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D:\金凯伟业\2025\自评\046001北京市人民政府国有资产监督管理委员会（本级）_2024年度项目支出绩效自评表\2024年度项目支出绩效自评表\"/>
    </mc:Choice>
  </mc:AlternateContent>
  <xr:revisionPtr revIDLastSave="0" documentId="13_ncr:1_{B5B8BE9B-5B16-470E-870D-DD26D21C5253}" xr6:coauthVersionLast="47" xr6:coauthVersionMax="47" xr10:uidLastSave="{00000000-0000-0000-0000-000000000000}"/>
  <bookViews>
    <workbookView xWindow="1470" yWindow="1470" windowWidth="16328" windowHeight="11880" xr2:uid="{00000000-000D-0000-FFFF-FFFF00000000}"/>
  </bookViews>
  <sheets>
    <sheet name="sheet1" sheetId="2" r:id="rId1"/>
  </sheets>
  <definedNames>
    <definedName name="_xlnm.Print_Area" localSheetId="0">sheet1!$A$1:$M$34</definedName>
    <definedName name="_xlnm.Print_Titles" localSheetId="0">sheet1!$15:$15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2" l="1"/>
  <c r="K8" i="2"/>
  <c r="M8" i="2" s="1"/>
  <c r="K25" i="2" s="1"/>
</calcChain>
</file>

<file path=xl/sharedStrings.xml><?xml version="1.0" encoding="utf-8"?>
<sst xmlns="http://schemas.openxmlformats.org/spreadsheetml/2006/main" count="94" uniqueCount="69">
  <si>
    <t>附件1</t>
  </si>
  <si>
    <t>项目支出绩效自评表</t>
  </si>
  <si>
    <t>( 2024年度)</t>
  </si>
  <si>
    <t>项目名称</t>
  </si>
  <si>
    <t>市管企业共性问题、违规经营性投资责任追究及审计监督检查</t>
  </si>
  <si>
    <t>主管部门</t>
  </si>
  <si>
    <t xml:space="preserve">北京市人民政府国有资产监督管理委员会 </t>
  </si>
  <si>
    <t>实施单位</t>
  </si>
  <si>
    <t>北京市人民政府国有资产监督管理委员会本级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</si>
  <si>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</si>
  <si>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</si>
  <si>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</si>
  <si>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</si>
  <si>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</si>
  <si>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</si>
  <si>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</si>
  <si>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</si>
  <si>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</si>
  <si>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</si>
  <si>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</si>
  <si>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</si>
  <si>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</si>
  <si>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</si>
  <si>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</si>
  <si>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1.市管企业违规经营投资责任追究调查：对存在重大损失风险的市管企业开展专项调查，重点查清损失金额和人员责任，从而达到规范市管企业经营投资行为，减少和防范国有资产损失的作用和目的。 2.市管企业审计及内控整改检查项目：通过审计整改检查，推动市管企业落实审计整改主体责任，强化审计整改工作效果，促进市管企业健康可持续发展，对强化国资监管工作起到积极作用。通过开展市管企业内控整改落实情况检查，推动企业提高重大风险防控能力，提升企业经营管理水平。 3.市管企业内控体系建设定期检查：及时分类督办、深入核查市领导批示或审计机关移送的专项问题，根据调查结果予以处理。 4.市专项督办和深入核查：及时分类督办、深入核查市领导批示或审计机关移送的专项问题，根据调查结果予以处理。</t>
  </si>
  <si>
    <t>严格按照预期目标,有序开展下列各项工作，
1.市管企业违规经营投资责任追究调查：按照有关工作安排，对存在重大损失风险的市管企业开展4项专项调查，重点查清损失金额和人员责任，完成进一步规范市管企业经营投资行为，减少和防范国有资产损失的目标。
2.市管企业审计整改检查项目：通过开展审计整改检查，推动市管企业落实审计整改主体责任，将审计问题整改与企业经营发展相衔接，完善公司治理，提升经营管理水平，促进市管企业健康可持续发展。
3.市管企业内控体系建设定期检查：通过重点对市管企业贸易业务内控体系建设情况开展检查，推动市管企业规范贸易业务管理，加强贸易企业内部控制体系建设，督促企业稳妥处置风险隐患，防范化解贸易风险，完善贸易业务管控机制。
4.市专项督办和深入核查：按照市政府部署的监管文化企业的任务安排,开展市管文化企业基础情况专项核查有关工作，进一步了解和分析市管文化企业的党建工作情况和经营情况，并提出企业在管理工作中存在的问题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</si>
  <si>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</si>
  <si>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</si>
  <si>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</si>
  <si>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</si>
  <si>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</si>
  <si>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</si>
  <si>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</si>
  <si>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</si>
  <si>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</si>
  <si>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市专项督办和深入核查成本</t>
  </si>
  <si>
    <t>≤96万元</t>
  </si>
  <si>
    <t>产出指标</t>
  </si>
  <si>
    <t>数量指标</t>
  </si>
  <si>
    <r>
      <rPr>
        <sz val="9"/>
        <rFont val="宋体"/>
        <family val="3"/>
        <charset val="134"/>
      </rPr>
      <t>开展专项督办和深入核查项目</t>
    </r>
  </si>
  <si>
    <t>≤5次</t>
  </si>
  <si>
    <t>3次</t>
  </si>
  <si>
    <r>
      <rPr>
        <sz val="9"/>
        <rFont val="宋体"/>
        <family val="3"/>
        <charset val="134"/>
      </rPr>
      <t>违规责任追查企业数量</t>
    </r>
  </si>
  <si>
    <t>≤4家</t>
  </si>
  <si>
    <t>4家</t>
  </si>
  <si>
    <r>
      <rPr>
        <sz val="9"/>
        <rFont val="宋体"/>
        <family val="3"/>
        <charset val="134"/>
      </rPr>
      <t>检查户数</t>
    </r>
  </si>
  <si>
    <t>10户</t>
  </si>
  <si>
    <t>20户</t>
  </si>
  <si>
    <r>
      <rPr>
        <sz val="9"/>
        <rFont val="宋体"/>
        <family val="3"/>
        <charset val="134"/>
      </rPr>
      <t>开展检查次数</t>
    </r>
  </si>
  <si>
    <t>≤2次</t>
  </si>
  <si>
    <t>2次</t>
  </si>
  <si>
    <t>质量指标</t>
  </si>
  <si>
    <t>监督检查服务质量</t>
  </si>
  <si>
    <t>定性</t>
  </si>
  <si>
    <t>优</t>
  </si>
  <si>
    <t>达成年度指标</t>
  </si>
  <si>
    <t>时效指标</t>
  </si>
  <si>
    <t>工作完成时间</t>
  </si>
  <si>
    <t>≤</t>
  </si>
  <si>
    <t>≤12月</t>
  </si>
  <si>
    <t>12月底前完成</t>
  </si>
  <si>
    <t>效益指标</t>
  </si>
  <si>
    <t>社会效益指标</t>
  </si>
  <si>
    <t>提高企业风险防范能力，防止国有资产流失</t>
  </si>
  <si>
    <t>市管企业经营投资行为进一步规范，防止国有资产流失效果明显，起到了较好的警示作用。但仍需持续推动强化追责问责工作，进一步完善责任追究配套制度体系。</t>
  </si>
  <si>
    <t>提高企业管理水平情况，规范市管企业经营投资行为</t>
  </si>
  <si>
    <t>专项督办工作涉及的事项均得到较好推动，促进企业提升了管理水平，但仍然有提升空间，后续工作中需进一步完善责任追究配套制度体系。</t>
  </si>
  <si>
    <t>总分</t>
  </si>
  <si>
    <r>
      <rPr>
        <b/>
        <sz val="11"/>
        <rFont val="宋体"/>
        <family val="3"/>
        <charset val="134"/>
        <scheme val="minor"/>
      </rPr>
      <t>填报注意事项：</t>
    </r>
    <r>
      <rPr>
        <sz val="11"/>
        <rFont val="宋体"/>
        <family val="3"/>
        <charset val="134"/>
        <scheme val="minor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</si>
</sst>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name val="黑体"/>
      <family val="3"/>
      <charset val="134"/>
    </font>
    <font>
      <sz val="1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6" fillId="0" borderId="0">
      <alignment vertical="center"/>
    </xf>
  </cellStyleXfs>
  <cellXfs count="37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4" xfId="2" xr:uid="{00000000-0005-0000-0000-000032000000}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view="pageBreakPreview" zoomScale="85" zoomScaleNormal="100" workbookViewId="0">
      <selection activeCell="B13" sqref="B13:F14"/>
    </sheetView>
  </sheetViews>
  <sheetFormatPr defaultColWidth="9" defaultRowHeight="13.5" x14ac:dyDescent="0.3"/>
  <cols>
    <col min="1" max="1" width="7.53125" style="2" customWidth="1"/>
    <col min="2" max="2" width="9.53125" style="2" customWidth="1"/>
    <col min="3" max="3" width="13.86328125" style="2" customWidth="1"/>
    <col min="4" max="4" width="20.73046875" style="3" customWidth="1"/>
    <col min="5" max="5" width="4.6640625" style="2" customWidth="1"/>
    <col min="6" max="6" width="8.53125" style="2" customWidth="1"/>
    <col min="7" max="7" width="9.9296875" style="2" customWidth="1"/>
    <col min="8" max="8" width="14.86328125" style="2" customWidth="1"/>
    <col min="9" max="9" width="6.19921875" style="2" customWidth="1"/>
    <col min="10" max="10" width="6.796875" style="2" customWidth="1"/>
    <col min="11" max="11" width="7.86328125" style="2" customWidth="1"/>
    <col min="12" max="12" width="9" style="2"/>
    <col min="13" max="13" width="22.19921875" style="2" customWidth="1"/>
    <col min="14" max="16384" width="9" style="2"/>
  </cols>
  <sheetData>
    <row r="1" spans="1:13" x14ac:dyDescent="0.3">
      <c r="A1" s="4" t="s">
        <v>0</v>
      </c>
    </row>
    <row r="2" spans="1:13" x14ac:dyDescent="0.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20.25" customHeight="1" x14ac:dyDescent="0.3">
      <c r="A5" s="10" t="s">
        <v>3</v>
      </c>
      <c r="B5" s="10"/>
      <c r="C5" s="10" t="s">
        <v>4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20.25" customHeight="1" x14ac:dyDescent="0.3">
      <c r="A6" s="10" t="s">
        <v>5</v>
      </c>
      <c r="B6" s="10"/>
      <c r="C6" s="10" t="s">
        <v>6</v>
      </c>
      <c r="D6" s="10"/>
      <c r="E6" s="10"/>
      <c r="F6" s="10"/>
      <c r="G6" s="10"/>
      <c r="H6" s="5" t="s">
        <v>7</v>
      </c>
      <c r="I6" s="10" t="s">
        <v>8</v>
      </c>
      <c r="J6" s="10"/>
      <c r="K6" s="10"/>
      <c r="L6" s="10"/>
      <c r="M6" s="10"/>
    </row>
    <row r="7" spans="1:13" ht="20.25" customHeight="1" x14ac:dyDescent="0.3">
      <c r="A7" s="10" t="s">
        <v>9</v>
      </c>
      <c r="B7" s="10"/>
      <c r="C7" s="10"/>
      <c r="D7" s="10"/>
      <c r="E7" s="11" t="s">
        <v>10</v>
      </c>
      <c r="F7" s="12"/>
      <c r="G7" s="5" t="s">
        <v>11</v>
      </c>
      <c r="H7" s="5" t="s">
        <v>12</v>
      </c>
      <c r="I7" s="10" t="s">
        <v>13</v>
      </c>
      <c r="J7" s="10"/>
      <c r="K7" s="10" t="s">
        <v>14</v>
      </c>
      <c r="L7" s="10"/>
      <c r="M7" s="5" t="s">
        <v>15</v>
      </c>
    </row>
    <row r="8" spans="1:13" ht="20.25" customHeight="1" x14ac:dyDescent="0.3">
      <c r="A8" s="10"/>
      <c r="B8" s="10"/>
      <c r="C8" s="13" t="s">
        <v>16</v>
      </c>
      <c r="D8" s="10"/>
      <c r="E8" s="14">
        <v>393</v>
      </c>
      <c r="F8" s="15"/>
      <c r="G8" s="6">
        <v>458.56</v>
      </c>
      <c r="H8" s="6">
        <v>368.99700000000001</v>
      </c>
      <c r="I8" s="10">
        <v>10</v>
      </c>
      <c r="J8" s="10"/>
      <c r="K8" s="16">
        <f>H8/G8</f>
        <v>0.80468640963014659</v>
      </c>
      <c r="L8" s="16"/>
      <c r="M8" s="6">
        <f>K8*I8</f>
        <v>8.0468640963014657</v>
      </c>
    </row>
    <row r="9" spans="1:13" ht="20.25" customHeight="1" x14ac:dyDescent="0.3">
      <c r="A9" s="10"/>
      <c r="B9" s="10"/>
      <c r="C9" s="13" t="s">
        <v>17</v>
      </c>
      <c r="D9" s="10"/>
      <c r="E9" s="14">
        <v>393</v>
      </c>
      <c r="F9" s="15"/>
      <c r="G9" s="6">
        <v>458.56</v>
      </c>
      <c r="H9" s="6">
        <v>368.99700000000001</v>
      </c>
      <c r="I9" s="10" t="s">
        <v>18</v>
      </c>
      <c r="J9" s="10"/>
      <c r="K9" s="10" t="s">
        <v>18</v>
      </c>
      <c r="L9" s="10"/>
      <c r="M9" s="5" t="s">
        <v>18</v>
      </c>
    </row>
    <row r="10" spans="1:13" ht="20.25" customHeight="1" x14ac:dyDescent="0.3">
      <c r="A10" s="10"/>
      <c r="B10" s="10"/>
      <c r="C10" s="10" t="s">
        <v>19</v>
      </c>
      <c r="D10" s="10"/>
      <c r="E10" s="14">
        <v>0</v>
      </c>
      <c r="F10" s="15"/>
      <c r="G10" s="6">
        <v>0</v>
      </c>
      <c r="H10" s="6">
        <v>0</v>
      </c>
      <c r="I10" s="10" t="s">
        <v>18</v>
      </c>
      <c r="J10" s="10"/>
      <c r="K10" s="10" t="s">
        <v>18</v>
      </c>
      <c r="L10" s="10"/>
      <c r="M10" s="5" t="s">
        <v>18</v>
      </c>
    </row>
    <row r="11" spans="1:13" ht="20.25" customHeight="1" x14ac:dyDescent="0.3">
      <c r="A11" s="10"/>
      <c r="B11" s="10"/>
      <c r="C11" s="10" t="s">
        <v>20</v>
      </c>
      <c r="D11" s="10"/>
      <c r="E11" s="14">
        <v>0</v>
      </c>
      <c r="F11" s="15"/>
      <c r="G11" s="6">
        <v>0</v>
      </c>
      <c r="H11" s="6">
        <v>0</v>
      </c>
      <c r="I11" s="10" t="s">
        <v>18</v>
      </c>
      <c r="J11" s="10"/>
      <c r="K11" s="10" t="s">
        <v>18</v>
      </c>
      <c r="L11" s="10"/>
      <c r="M11" s="5" t="s">
        <v>18</v>
      </c>
    </row>
    <row r="12" spans="1:13" ht="20.25" customHeight="1" x14ac:dyDescent="0.3">
      <c r="A12" s="10" t="s">
        <v>21</v>
      </c>
      <c r="B12" s="10" t="s">
        <v>22</v>
      </c>
      <c r="C12" s="10"/>
      <c r="D12" s="10"/>
      <c r="E12" s="10"/>
      <c r="F12" s="10"/>
      <c r="G12" s="10" t="s">
        <v>23</v>
      </c>
      <c r="H12" s="10"/>
      <c r="I12" s="10"/>
      <c r="J12" s="10"/>
      <c r="K12" s="10"/>
      <c r="L12" s="10"/>
      <c r="M12" s="10"/>
    </row>
    <row r="13" spans="1:13" ht="64.5" customHeight="1" x14ac:dyDescent="0.3">
      <c r="A13" s="10"/>
      <c r="B13" s="29" t="s">
        <v>24</v>
      </c>
      <c r="C13" s="29"/>
      <c r="D13" s="10"/>
      <c r="E13" s="29"/>
      <c r="F13" s="29"/>
      <c r="G13" s="29" t="s">
        <v>25</v>
      </c>
      <c r="H13" s="29"/>
      <c r="I13" s="29"/>
      <c r="J13" s="29"/>
      <c r="K13" s="29"/>
      <c r="L13" s="29"/>
      <c r="M13" s="29"/>
    </row>
    <row r="14" spans="1:13" ht="137" customHeight="1" x14ac:dyDescent="0.3">
      <c r="A14" s="10"/>
      <c r="B14" s="29"/>
      <c r="C14" s="29"/>
      <c r="D14" s="10"/>
      <c r="E14" s="29"/>
      <c r="F14" s="29"/>
      <c r="G14" s="29"/>
      <c r="H14" s="29"/>
      <c r="I14" s="29"/>
      <c r="J14" s="29"/>
      <c r="K14" s="29"/>
      <c r="L14" s="29"/>
      <c r="M14" s="29"/>
    </row>
    <row r="15" spans="1:13" ht="20.25" customHeight="1" x14ac:dyDescent="0.3">
      <c r="A15" s="7"/>
      <c r="B15" s="5" t="s">
        <v>26</v>
      </c>
      <c r="C15" s="5" t="s">
        <v>27</v>
      </c>
      <c r="D15" s="11" t="s">
        <v>28</v>
      </c>
      <c r="E15" s="12"/>
      <c r="F15" s="10" t="s">
        <v>29</v>
      </c>
      <c r="G15" s="10"/>
      <c r="H15" s="10" t="s">
        <v>30</v>
      </c>
      <c r="I15" s="10"/>
      <c r="J15" s="5" t="s">
        <v>13</v>
      </c>
      <c r="K15" s="5" t="s">
        <v>15</v>
      </c>
      <c r="L15" s="10" t="s">
        <v>31</v>
      </c>
      <c r="M15" s="10"/>
    </row>
    <row r="16" spans="1:13" s="1" customFormat="1" ht="36" customHeight="1" x14ac:dyDescent="0.3">
      <c r="A16" s="31" t="s">
        <v>32</v>
      </c>
      <c r="B16" s="8" t="s">
        <v>33</v>
      </c>
      <c r="C16" s="8" t="s">
        <v>34</v>
      </c>
      <c r="D16" s="17" t="s">
        <v>35</v>
      </c>
      <c r="E16" s="18"/>
      <c r="F16" s="17" t="s">
        <v>36</v>
      </c>
      <c r="G16" s="18"/>
      <c r="H16" s="17" t="s">
        <v>36</v>
      </c>
      <c r="I16" s="18"/>
      <c r="J16" s="8">
        <v>20</v>
      </c>
      <c r="K16" s="8">
        <v>20</v>
      </c>
      <c r="L16" s="10" t="s">
        <v>18</v>
      </c>
      <c r="M16" s="10"/>
    </row>
    <row r="17" spans="1:13" s="1" customFormat="1" ht="20.25" customHeight="1" x14ac:dyDescent="0.3">
      <c r="A17" s="32"/>
      <c r="B17" s="34" t="s">
        <v>37</v>
      </c>
      <c r="C17" s="34" t="s">
        <v>38</v>
      </c>
      <c r="D17" s="19" t="s">
        <v>39</v>
      </c>
      <c r="E17" s="19"/>
      <c r="F17" s="17" t="s">
        <v>40</v>
      </c>
      <c r="G17" s="18"/>
      <c r="H17" s="17" t="s">
        <v>41</v>
      </c>
      <c r="I17" s="18"/>
      <c r="J17" s="8">
        <v>10</v>
      </c>
      <c r="K17" s="8">
        <v>10</v>
      </c>
      <c r="L17" s="10" t="s">
        <v>18</v>
      </c>
      <c r="M17" s="10"/>
    </row>
    <row r="18" spans="1:13" s="1" customFormat="1" ht="20.25" customHeight="1" x14ac:dyDescent="0.3">
      <c r="A18" s="32"/>
      <c r="B18" s="35"/>
      <c r="C18" s="35"/>
      <c r="D18" s="19" t="s">
        <v>42</v>
      </c>
      <c r="E18" s="19"/>
      <c r="F18" s="17" t="s">
        <v>43</v>
      </c>
      <c r="G18" s="18"/>
      <c r="H18" s="17" t="s">
        <v>44</v>
      </c>
      <c r="I18" s="18"/>
      <c r="J18" s="8">
        <v>10</v>
      </c>
      <c r="K18" s="8">
        <v>10</v>
      </c>
      <c r="L18" s="10" t="s">
        <v>18</v>
      </c>
      <c r="M18" s="10"/>
    </row>
    <row r="19" spans="1:13" s="1" customFormat="1" ht="20.25" customHeight="1" x14ac:dyDescent="0.3">
      <c r="A19" s="32"/>
      <c r="B19" s="35"/>
      <c r="C19" s="35"/>
      <c r="D19" s="19" t="s">
        <v>45</v>
      </c>
      <c r="E19" s="19"/>
      <c r="F19" s="17" t="s">
        <v>46</v>
      </c>
      <c r="G19" s="18"/>
      <c r="H19" s="17" t="s">
        <v>47</v>
      </c>
      <c r="I19" s="18"/>
      <c r="J19" s="8">
        <v>5</v>
      </c>
      <c r="K19" s="8">
        <v>5</v>
      </c>
      <c r="L19" s="10" t="s">
        <v>18</v>
      </c>
      <c r="M19" s="10"/>
    </row>
    <row r="20" spans="1:13" s="1" customFormat="1" ht="20.25" customHeight="1" x14ac:dyDescent="0.3">
      <c r="A20" s="32"/>
      <c r="B20" s="35"/>
      <c r="C20" s="36"/>
      <c r="D20" s="19" t="s">
        <v>48</v>
      </c>
      <c r="E20" s="19"/>
      <c r="F20" s="17" t="s">
        <v>49</v>
      </c>
      <c r="G20" s="18"/>
      <c r="H20" s="17" t="s">
        <v>50</v>
      </c>
      <c r="I20" s="18"/>
      <c r="J20" s="8">
        <v>5</v>
      </c>
      <c r="K20" s="8">
        <v>5</v>
      </c>
      <c r="L20" s="10" t="s">
        <v>18</v>
      </c>
      <c r="M20" s="10"/>
    </row>
    <row r="21" spans="1:13" s="1" customFormat="1" ht="49.05" customHeight="1" x14ac:dyDescent="0.3">
      <c r="A21" s="32"/>
      <c r="B21" s="35"/>
      <c r="C21" s="8" t="s">
        <v>51</v>
      </c>
      <c r="D21" s="17" t="s">
        <v>52</v>
      </c>
      <c r="E21" s="18" t="s">
        <v>53</v>
      </c>
      <c r="F21" s="17" t="s">
        <v>54</v>
      </c>
      <c r="G21" s="18"/>
      <c r="H21" s="20" t="s">
        <v>55</v>
      </c>
      <c r="I21" s="21"/>
      <c r="J21" s="8">
        <v>10</v>
      </c>
      <c r="K21" s="8">
        <v>10</v>
      </c>
      <c r="L21" s="10" t="s">
        <v>18</v>
      </c>
      <c r="M21" s="10"/>
    </row>
    <row r="22" spans="1:13" s="1" customFormat="1" ht="20.25" customHeight="1" x14ac:dyDescent="0.3">
      <c r="A22" s="32"/>
      <c r="B22" s="36"/>
      <c r="C22" s="8" t="s">
        <v>56</v>
      </c>
      <c r="D22" s="17" t="s">
        <v>57</v>
      </c>
      <c r="E22" s="18" t="s">
        <v>58</v>
      </c>
      <c r="F22" s="17" t="s">
        <v>59</v>
      </c>
      <c r="G22" s="18"/>
      <c r="H22" s="24" t="s">
        <v>60</v>
      </c>
      <c r="I22" s="25"/>
      <c r="J22" s="8">
        <v>10</v>
      </c>
      <c r="K22" s="8">
        <v>10</v>
      </c>
      <c r="L22" s="10" t="s">
        <v>18</v>
      </c>
      <c r="M22" s="10"/>
    </row>
    <row r="23" spans="1:13" s="1" customFormat="1" ht="74" customHeight="1" x14ac:dyDescent="0.3">
      <c r="A23" s="32"/>
      <c r="B23" s="34" t="s">
        <v>61</v>
      </c>
      <c r="C23" s="34" t="s">
        <v>62</v>
      </c>
      <c r="D23" s="17" t="s">
        <v>63</v>
      </c>
      <c r="E23" s="18" t="s">
        <v>53</v>
      </c>
      <c r="F23" s="17" t="s">
        <v>54</v>
      </c>
      <c r="G23" s="18"/>
      <c r="H23" s="20" t="s">
        <v>55</v>
      </c>
      <c r="I23" s="21"/>
      <c r="J23" s="8">
        <v>10</v>
      </c>
      <c r="K23" s="5">
        <v>8</v>
      </c>
      <c r="L23" s="29" t="s">
        <v>64</v>
      </c>
      <c r="M23" s="29"/>
    </row>
    <row r="24" spans="1:13" s="1" customFormat="1" ht="74" customHeight="1" x14ac:dyDescent="0.3">
      <c r="A24" s="33"/>
      <c r="B24" s="36"/>
      <c r="C24" s="36"/>
      <c r="D24" s="17" t="s">
        <v>65</v>
      </c>
      <c r="E24" s="18" t="s">
        <v>53</v>
      </c>
      <c r="F24" s="17" t="s">
        <v>54</v>
      </c>
      <c r="G24" s="18"/>
      <c r="H24" s="20" t="s">
        <v>55</v>
      </c>
      <c r="I24" s="21"/>
      <c r="J24" s="8">
        <v>10</v>
      </c>
      <c r="K24" s="5">
        <v>8</v>
      </c>
      <c r="L24" s="22" t="s">
        <v>66</v>
      </c>
      <c r="M24" s="23"/>
    </row>
    <row r="25" spans="1:13" s="1" customFormat="1" ht="20.25" customHeight="1" x14ac:dyDescent="0.3">
      <c r="A25" s="10" t="s">
        <v>67</v>
      </c>
      <c r="B25" s="30"/>
      <c r="C25" s="30"/>
      <c r="D25" s="30"/>
      <c r="E25" s="30"/>
      <c r="F25" s="30"/>
      <c r="G25" s="30"/>
      <c r="H25" s="30"/>
      <c r="I25" s="12"/>
      <c r="J25" s="5">
        <f>SUM(J16:J24)+I8</f>
        <v>100</v>
      </c>
      <c r="K25" s="6">
        <f>SUM(K16:K24)+M8</f>
        <v>94.046864096301462</v>
      </c>
      <c r="L25" s="10" t="s">
        <v>18</v>
      </c>
      <c r="M25" s="10"/>
    </row>
    <row r="26" spans="1:13" x14ac:dyDescent="0.3">
      <c r="A26" s="26" t="s">
        <v>68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</row>
    <row r="28" spans="1:13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</row>
    <row r="29" spans="1:13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</row>
    <row r="30" spans="1:13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</row>
    <row r="34" spans="1:13" x14ac:dyDescent="0.3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</row>
  </sheetData>
  <mergeCells count="82">
    <mergeCell ref="A26:M34"/>
    <mergeCell ref="B13:F14"/>
    <mergeCell ref="G13:M14"/>
    <mergeCell ref="A7:B11"/>
    <mergeCell ref="A25:I25"/>
    <mergeCell ref="L25:M25"/>
    <mergeCell ref="A12:A14"/>
    <mergeCell ref="A16:A24"/>
    <mergeCell ref="B17:B22"/>
    <mergeCell ref="B23:B24"/>
    <mergeCell ref="C17:C20"/>
    <mergeCell ref="C23:C24"/>
    <mergeCell ref="D23:E23"/>
    <mergeCell ref="F23:G23"/>
    <mergeCell ref="H23:I23"/>
    <mergeCell ref="L23:M23"/>
    <mergeCell ref="D20:E20"/>
    <mergeCell ref="F20:G20"/>
    <mergeCell ref="H20:I20"/>
    <mergeCell ref="L20:M20"/>
    <mergeCell ref="D24:E24"/>
    <mergeCell ref="F24:G24"/>
    <mergeCell ref="H24:I24"/>
    <mergeCell ref="L24:M24"/>
    <mergeCell ref="D21:E21"/>
    <mergeCell ref="F21:G21"/>
    <mergeCell ref="H21:I21"/>
    <mergeCell ref="L21:M21"/>
    <mergeCell ref="D22:E22"/>
    <mergeCell ref="F22:G22"/>
    <mergeCell ref="H22:I22"/>
    <mergeCell ref="L22:M22"/>
    <mergeCell ref="D18:E18"/>
    <mergeCell ref="F18:G18"/>
    <mergeCell ref="H18:I18"/>
    <mergeCell ref="L18:M18"/>
    <mergeCell ref="D19:E19"/>
    <mergeCell ref="F19:G19"/>
    <mergeCell ref="H19:I19"/>
    <mergeCell ref="L19:M19"/>
    <mergeCell ref="D16:E16"/>
    <mergeCell ref="F16:G16"/>
    <mergeCell ref="H16:I16"/>
    <mergeCell ref="L16:M16"/>
    <mergeCell ref="D17:E17"/>
    <mergeCell ref="F17:G17"/>
    <mergeCell ref="H17:I17"/>
    <mergeCell ref="L17:M17"/>
    <mergeCell ref="B12:F12"/>
    <mergeCell ref="G12:M12"/>
    <mergeCell ref="D15:E15"/>
    <mergeCell ref="F15:G15"/>
    <mergeCell ref="H15:I15"/>
    <mergeCell ref="L15:M15"/>
    <mergeCell ref="C10:D10"/>
    <mergeCell ref="E10:F10"/>
    <mergeCell ref="I10:J10"/>
    <mergeCell ref="K10:L10"/>
    <mergeCell ref="C11:D11"/>
    <mergeCell ref="E11:F11"/>
    <mergeCell ref="I11:J11"/>
    <mergeCell ref="K11:L11"/>
    <mergeCell ref="C8:D8"/>
    <mergeCell ref="E8:F8"/>
    <mergeCell ref="I8:J8"/>
    <mergeCell ref="K8:L8"/>
    <mergeCell ref="C9:D9"/>
    <mergeCell ref="E9:F9"/>
    <mergeCell ref="I9:J9"/>
    <mergeCell ref="K9:L9"/>
    <mergeCell ref="A6:B6"/>
    <mergeCell ref="C6:G6"/>
    <mergeCell ref="I6:M6"/>
    <mergeCell ref="C7:D7"/>
    <mergeCell ref="E7:F7"/>
    <mergeCell ref="I7:J7"/>
    <mergeCell ref="K7:L7"/>
    <mergeCell ref="A2:M2"/>
    <mergeCell ref="A3:M3"/>
    <mergeCell ref="A4:M4"/>
    <mergeCell ref="A5:B5"/>
    <mergeCell ref="C5:M5"/>
  </mergeCells>
  <phoneticPr fontId="9" type="noConversion"/>
  <dataValidations count="1">
    <dataValidation type="list" allowBlank="1" showInputMessage="1" showErrorMessage="1" sqref="E21:E23" xr:uid="{00000000-0002-0000-0000-000000000000}">
      <formula1>"≤,≥,＝,定性"</formula1>
    </dataValidation>
  </dataValidations>
  <printOptions horizontalCentered="1"/>
  <pageMargins left="0.74803149606299202" right="0.74803149606299202" top="0.98425196850393704" bottom="0.98425196850393704" header="0.511811023622047" footer="0.511811023622047"/>
  <pageSetup paperSize="9" scale="76" orientation="landscape" r:id="rId1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cp:lastPrinted>2022-02-28T08:49:00Z</cp:lastPrinted>
  <dcterms:created xsi:type="dcterms:W3CDTF">2021-04-11T05:20:00Z</dcterms:created>
  <dcterms:modified xsi:type="dcterms:W3CDTF">2025-08-22T07:10:14Z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1D6B0A231B24F1D8E3A61D68036E8D0E</vt:lpwstr>
  </property>
  <property fmtid="{D5CDD505-2E9C-101B-9397-08002B2CF9AE}" pid="3" name="KSOProductBuildVer">
    <vt:lpwstr>2052-12.1.0.20784</vt:lpwstr>
  </property>
</Properties>
</file>