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definedNames>
    <definedName name="_xlnm.Print_Area" localSheetId="0">sheet1!$A$1:$M$26</definedName>
    <definedName name="_xlnm.Print_Titles" localSheetId="0">sheet1!$15:$15</definedName>
  </definedNames>
  <calcPr calcId="144525" concurrentCalc="0"/>
</workbook>
</file>

<file path=xl/sharedStrings.xml><?xml version="1.0" encoding="utf-8"?>
<sst xmlns="http://schemas.openxmlformats.org/spreadsheetml/2006/main" count="68">
  <si>
    <t>附件1</t>
  </si>
  <si>
    <t>项目支出绩效自评表</t>
  </si>
  <si>
    <t>( 2024年度)</t>
  </si>
  <si>
    <t>项目名称</t>
  </si>
  <si>
    <t>企业法制法规建设项目</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</si>
  <si>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</si>
  <si>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</si>
  <si>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</si>
  <si>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</si>
  <si>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</si>
  <si>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</si>
  <si>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</si>
  <si>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</si>
  <si>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</si>
  <si>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</si>
  <si>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</si>
  <si>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</si>
  <si>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</si>
  <si>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</si>
  <si>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</si>
  <si>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</si>
  <si>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</si>
  <si>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</si>
  <si>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法治培训工作预期实现的目标是完成一次企业总法律顾问培训和一次企业法务工作人员培训，通过培训加强企业法律顾问队伍建设，提高法务人员履职能力和水平；普法宣传项目预期实现的目标是采购图书，用于在机关内部及市属企业开展普法宣传工作，开展12·4普法宣传活动及参与北京市重大法宣活动等；“京企云帆”法治讲堂的预期目标是以视频会议的形式，通过多次专题讲座，提高企业领导人员和法务人员的法治意识和履职能力水平；发布白皮书的预期目标是向市管企业及其分子公司发放白皮书，对共性问题提出改进意见，对经营管理漏洞提出风险提示，对下一步法治建设工作提出工作建议；为贯彻落实中共中央 国务院《法治政府建设实施纲要（2021－2025年）》的有关要求，规范性文件印制的预期目标为是印制市国资委规范性文件汇编，发放给发放给机关内部及市管企业，为依法履职提供支撑和保障。</t>
  </si>
  <si>
    <t>1.组织了2024年市管企业高级法律管理人员履职能力培训班，市管企业及其部分所属企业总法律顾问参训，着力提升法务人员的履职能力和专业水平。
2.采购发放普法相关图书，积极营造浓厚的法治氛围。
3.举办4次“京企云帆”法治讲堂视频会议，市管企业及其所属企业相关人员的法治意识逐步提高，专业水平明显增强。
4.印制市管企业法律纠纷案件情况通报白皮书，针对2023年共性问题提出监管要求和工作建议，着力提升市管企业法治建设能力水平。</t>
  </si>
  <si>
    <t>一级指标</t>
  </si>
  <si>
    <t>二级指标</t>
  </si>
  <si>
    <t>三级指标</t>
  </si>
  <si>
    <t>年度指标值</t>
  </si>
  <si>
    <t>实际完成值</t>
  </si>
  <si>
    <t>偏差原因分析及改进措施</t>
  </si>
  <si>
    <t>绩效指标</t>
  </si>
  <si>
    <t>产出指标</t>
  </si>
  <si>
    <t>数量指标</t>
  </si>
  <si>
    <t>“京企云帆”法治讲堂</t>
  </si>
  <si>
    <t>4次</t>
  </si>
  <si>
    <t>规范性文件印制</t>
  </si>
  <si>
    <t>200本</t>
  </si>
  <si>
    <t>0本</t>
  </si>
  <si>
    <t>规范性文件上线办公系统，供工作使用，不再进行纸质印刷
改进措施：后续年度设置指标时应考虑无纸化趋势。</t>
  </si>
  <si>
    <t>总法律顾问培训</t>
  </si>
  <si>
    <t>1次</t>
  </si>
  <si>
    <t>企业法务人员培训</t>
  </si>
  <si>
    <t>普法宣传</t>
  </si>
  <si>
    <t>500本</t>
  </si>
  <si>
    <t>370本</t>
  </si>
  <si>
    <t>根据实际需求调整数量。
改进措施：后续年度设置指标时应考虑无纸化趋势。</t>
  </si>
  <si>
    <t>印发白皮书</t>
  </si>
  <si>
    <t>300本</t>
  </si>
  <si>
    <t>通过线上线下两种方式发布白皮书，减少了印制数量
改进措施：后续年度设置指标时应考虑无纸化趋势。</t>
  </si>
  <si>
    <t>质量指标</t>
  </si>
  <si>
    <t>培训覆盖率</t>
  </si>
  <si>
    <t>12</t>
  </si>
  <si>
    <t>时效指标</t>
  </si>
  <si>
    <t>年底内完成工作任务</t>
  </si>
  <si>
    <t>≤12月</t>
  </si>
  <si>
    <t>1</t>
  </si>
  <si>
    <t>成本指标</t>
  </si>
  <si>
    <t>经济成本指标</t>
  </si>
  <si>
    <t>年度成本控制数</t>
  </si>
  <si>
    <t>≤41.34425万元</t>
  </si>
  <si>
    <t>41.09万元</t>
  </si>
  <si>
    <t>效益指标</t>
  </si>
  <si>
    <t>社会效益指标</t>
  </si>
  <si>
    <t>普法宣传效益得到提升</t>
  </si>
  <si>
    <t>优</t>
  </si>
  <si>
    <t>达成年度指标</t>
  </si>
  <si>
    <t>总分</t>
  </si>
</sst>
</file>

<file path=xl/styles.xml><?xml version="1.0" encoding="utf-8"?>
<styleSheet xmlns="http://schemas.openxmlformats.org/spreadsheetml/2006/main">
  <numFmts count="6">
    <numFmt numFmtId="42" formatCode="_ &quot;￥&quot;* #,##0_ ;_ &quot;￥&quot;* \-#,##0_ ;_ &quot;￥&quot;* &quot;-&quot;_ ;_ @_ "/>
    <numFmt numFmtId="176" formatCode="0.00_ "/>
    <numFmt numFmtId="44" formatCode="_ &quot;￥&quot;* #,##0.00_ ;_ &quot;￥&quot;* \-#,##0.00_ ;_ &quot;￥&quot;* &quot;-&quot;??_ ;_ @_ "/>
    <numFmt numFmtId="177" formatCode="0.000000_ "/>
    <numFmt numFmtId="43" formatCode="_ * #,##0.00_ ;_ * \-#,##0.00_ ;_ * &quot;-&quot;??_ ;_ @_ "/>
    <numFmt numFmtId="41" formatCode="_ * #,##0_ ;_ * \-#,##0_ ;_ * &quot;-&quot;_ ;_ @_ "/>
  </numFmts>
  <fonts count="26">
    <font>
      <sz val="11"/>
      <color theme="1"/>
      <name val="宋体"/>
      <charset val="134"/>
      <scheme val="minor"/>
    </font>
    <font>
      <sz val="11"/>
      <name val="宋体"/>
      <charset val="134"/>
      <scheme val="minor"/>
    </font>
    <font>
      <sz val="11"/>
      <name val="黑体"/>
      <charset val="134"/>
    </font>
    <font>
      <sz val="10"/>
      <color theme="1"/>
      <name val="宋体"/>
      <charset val="134"/>
    </font>
    <font>
      <sz val="9"/>
      <color theme="1"/>
      <name val="宋体"/>
      <charset val="134"/>
    </font>
    <font>
      <b/>
      <sz val="15"/>
      <color theme="3"/>
      <name val="宋体"/>
      <charset val="134"/>
      <scheme val="minor"/>
    </font>
    <font>
      <i/>
      <sz val="11"/>
      <color rgb="FF7F7F7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sz val="12"/>
      <name val="宋体"/>
      <charset val="134"/>
    </font>
    <font>
      <sz val="11"/>
      <color rgb="FFFF00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0"/>
      <name val="Arial"/>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7"/>
        <bgColor indexed="64"/>
      </patternFill>
    </fill>
    <fill>
      <patternFill patternType="solid">
        <fgColor rgb="FFC6EFCE"/>
        <bgColor indexed="64"/>
      </patternFill>
    </fill>
    <fill>
      <patternFill patternType="solid">
        <fgColor theme="9"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rgb="FFA5A5A5"/>
        <bgColor indexed="64"/>
      </patternFill>
    </fill>
    <fill>
      <patternFill patternType="solid">
        <fgColor theme="5"/>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6" borderId="0" applyNumberFormat="0" applyBorder="0" applyAlignment="0" applyProtection="0">
      <alignment vertical="center"/>
    </xf>
    <xf numFmtId="0" fontId="11"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5" fillId="0" borderId="0" applyFont="0" applyFill="0" applyBorder="0" applyAlignment="0" applyProtection="0">
      <alignment vertical="center"/>
    </xf>
    <xf numFmtId="0" fontId="0" fillId="16" borderId="9" applyNumberFormat="0" applyFont="0" applyAlignment="0" applyProtection="0">
      <alignment vertical="center"/>
    </xf>
    <xf numFmtId="0" fontId="12" fillId="17"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5" fillId="0" borderId="7" applyNumberFormat="0" applyFill="0" applyAlignment="0" applyProtection="0">
      <alignment vertical="center"/>
    </xf>
    <xf numFmtId="0" fontId="19" fillId="0" borderId="7" applyNumberFormat="0" applyFill="0" applyAlignment="0" applyProtection="0">
      <alignment vertical="center"/>
    </xf>
    <xf numFmtId="0" fontId="12" fillId="14" borderId="0" applyNumberFormat="0" applyBorder="0" applyAlignment="0" applyProtection="0">
      <alignment vertical="center"/>
    </xf>
    <xf numFmtId="0" fontId="8" fillId="0" borderId="11" applyNumberFormat="0" applyFill="0" applyAlignment="0" applyProtection="0">
      <alignment vertical="center"/>
    </xf>
    <xf numFmtId="0" fontId="12" fillId="24" borderId="0" applyNumberFormat="0" applyBorder="0" applyAlignment="0" applyProtection="0">
      <alignment vertical="center"/>
    </xf>
    <xf numFmtId="0" fontId="21" fillId="23" borderId="12" applyNumberFormat="0" applyAlignment="0" applyProtection="0">
      <alignment vertical="center"/>
    </xf>
    <xf numFmtId="0" fontId="22" fillId="23" borderId="8" applyNumberFormat="0" applyAlignment="0" applyProtection="0">
      <alignment vertical="center"/>
    </xf>
    <xf numFmtId="0" fontId="23" fillId="27" borderId="13" applyNumberFormat="0" applyAlignment="0" applyProtection="0">
      <alignment vertical="center"/>
    </xf>
    <xf numFmtId="0" fontId="7" fillId="8" borderId="0" applyNumberFormat="0" applyBorder="0" applyAlignment="0" applyProtection="0">
      <alignment vertical="center"/>
    </xf>
    <xf numFmtId="0" fontId="12" fillId="28" borderId="0" applyNumberFormat="0" applyBorder="0" applyAlignment="0" applyProtection="0">
      <alignment vertical="center"/>
    </xf>
    <xf numFmtId="0" fontId="24" fillId="0" borderId="14" applyNumberFormat="0" applyFill="0" applyAlignment="0" applyProtection="0">
      <alignment vertical="center"/>
    </xf>
    <xf numFmtId="0" fontId="18" fillId="0" borderId="10" applyNumberFormat="0" applyFill="0" applyAlignment="0" applyProtection="0">
      <alignment vertical="center"/>
    </xf>
    <xf numFmtId="0" fontId="20" fillId="21" borderId="0" applyNumberFormat="0" applyBorder="0" applyAlignment="0" applyProtection="0">
      <alignment vertical="center"/>
    </xf>
    <xf numFmtId="0" fontId="10" fillId="12" borderId="0" applyNumberFormat="0" applyBorder="0" applyAlignment="0" applyProtection="0">
      <alignment vertical="center"/>
    </xf>
    <xf numFmtId="0" fontId="7" fillId="26" borderId="0" applyNumberFormat="0" applyBorder="0" applyAlignment="0" applyProtection="0">
      <alignment vertical="center"/>
    </xf>
    <xf numFmtId="0" fontId="12" fillId="31" borderId="0" applyNumberFormat="0" applyBorder="0" applyAlignment="0" applyProtection="0">
      <alignment vertical="center"/>
    </xf>
    <xf numFmtId="0" fontId="7" fillId="5" borderId="0" applyNumberFormat="0" applyBorder="0" applyAlignment="0" applyProtection="0">
      <alignment vertical="center"/>
    </xf>
    <xf numFmtId="0" fontId="7" fillId="3" borderId="0" applyNumberFormat="0" applyBorder="0" applyAlignment="0" applyProtection="0">
      <alignment vertical="center"/>
    </xf>
    <xf numFmtId="0" fontId="7" fillId="32" borderId="0" applyNumberFormat="0" applyBorder="0" applyAlignment="0" applyProtection="0">
      <alignment vertical="center"/>
    </xf>
    <xf numFmtId="0" fontId="7" fillId="33" borderId="0" applyNumberFormat="0" applyBorder="0" applyAlignment="0" applyProtection="0">
      <alignment vertical="center"/>
    </xf>
    <xf numFmtId="0" fontId="12" fillId="30" borderId="0" applyNumberFormat="0" applyBorder="0" applyAlignment="0" applyProtection="0">
      <alignment vertical="center"/>
    </xf>
    <xf numFmtId="0" fontId="12" fillId="20" borderId="0" applyNumberFormat="0" applyBorder="0" applyAlignment="0" applyProtection="0">
      <alignment vertical="center"/>
    </xf>
    <xf numFmtId="0" fontId="7" fillId="7" borderId="0" applyNumberFormat="0" applyBorder="0" applyAlignment="0" applyProtection="0">
      <alignment vertical="center"/>
    </xf>
    <xf numFmtId="0" fontId="7" fillId="11" borderId="0" applyNumberFormat="0" applyBorder="0" applyAlignment="0" applyProtection="0">
      <alignment vertical="center"/>
    </xf>
    <xf numFmtId="0" fontId="12" fillId="25" borderId="0" applyNumberFormat="0" applyBorder="0" applyAlignment="0" applyProtection="0">
      <alignment vertical="center"/>
    </xf>
    <xf numFmtId="0" fontId="7" fillId="29"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7" fillId="10" borderId="0" applyNumberFormat="0" applyBorder="0" applyAlignment="0" applyProtection="0">
      <alignment vertical="center"/>
    </xf>
    <xf numFmtId="0" fontId="12" fillId="22" borderId="0" applyNumberFormat="0" applyBorder="0" applyAlignment="0" applyProtection="0">
      <alignment vertical="center"/>
    </xf>
    <xf numFmtId="0" fontId="25" fillId="0" borderId="0"/>
    <xf numFmtId="0" fontId="15" fillId="0" borderId="0">
      <alignment vertical="center"/>
    </xf>
  </cellStyleXfs>
  <cellXfs count="24">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176"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0" fontId="3" fillId="2"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57" fontId="3" fillId="2" borderId="1"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177" fontId="1" fillId="2" borderId="0" xfId="0" applyNumberFormat="1" applyFont="1" applyFill="1">
      <alignment vertical="center"/>
    </xf>
    <xf numFmtId="2" fontId="3" fillId="2" borderId="1" xfId="0" applyNumberFormat="1"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30"/>
  <sheetViews>
    <sheetView tabSelected="1" view="pageBreakPreview" zoomScaleNormal="100" zoomScaleSheetLayoutView="100" topLeftCell="A13" workbookViewId="0">
      <selection activeCell="F17" sqref="F17:G17"/>
    </sheetView>
  </sheetViews>
  <sheetFormatPr defaultColWidth="9" defaultRowHeight="13.5"/>
  <cols>
    <col min="1" max="1" width="8" style="1" customWidth="1"/>
    <col min="2" max="2" width="9.66666666666667" style="1" customWidth="1"/>
    <col min="3" max="3" width="9.2" style="1" customWidth="1"/>
    <col min="4" max="4" width="17.2" style="2" customWidth="1"/>
    <col min="5" max="5" width="9.53333333333333" style="1" customWidth="1"/>
    <col min="6" max="6" width="11.2" style="1" customWidth="1"/>
    <col min="7" max="7" width="10.8" style="1" customWidth="1"/>
    <col min="8" max="8" width="12.2" style="1" customWidth="1"/>
    <col min="9" max="9" width="7.53333333333333" style="1" customWidth="1"/>
    <col min="10" max="10" width="6.8" style="1" customWidth="1"/>
    <col min="11" max="11" width="8.2" style="1" customWidth="1"/>
    <col min="12" max="12" width="6.46666666666667" style="1" customWidth="1"/>
    <col min="13" max="13" width="18.4" style="1" customWidth="1"/>
    <col min="14" max="14" width="12" style="1" customWidth="1"/>
    <col min="15" max="16384" width="9" style="1"/>
  </cols>
  <sheetData>
    <row r="1" spans="1:1">
      <c r="A1" s="3" t="s">
        <v>0</v>
      </c>
    </row>
    <row r="2" spans="1:13">
      <c r="A2" s="2" t="s">
        <v>1</v>
      </c>
      <c r="B2" s="2"/>
      <c r="C2" s="2"/>
      <c r="E2" s="2"/>
      <c r="F2" s="2"/>
      <c r="G2" s="2"/>
      <c r="H2" s="2"/>
      <c r="I2" s="2"/>
      <c r="J2" s="2"/>
      <c r="K2" s="2"/>
      <c r="L2" s="2"/>
      <c r="M2" s="2"/>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4" customHeight="1" spans="1:13">
      <c r="A5" s="4" t="s">
        <v>3</v>
      </c>
      <c r="B5" s="4"/>
      <c r="C5" s="4" t="s">
        <v>4</v>
      </c>
      <c r="D5" s="4"/>
      <c r="E5" s="4"/>
      <c r="F5" s="4"/>
      <c r="G5" s="4"/>
      <c r="H5" s="4"/>
      <c r="I5" s="4"/>
      <c r="J5" s="4"/>
      <c r="K5" s="4"/>
      <c r="L5" s="4"/>
      <c r="M5" s="4"/>
    </row>
    <row r="6" ht="27.5" customHeight="1" spans="1:13">
      <c r="A6" s="4" t="s">
        <v>5</v>
      </c>
      <c r="B6" s="4"/>
      <c r="C6" s="4" t="s">
        <v>6</v>
      </c>
      <c r="D6" s="4"/>
      <c r="E6" s="4"/>
      <c r="F6" s="4"/>
      <c r="G6" s="4"/>
      <c r="H6" s="4" t="s">
        <v>7</v>
      </c>
      <c r="I6" s="4" t="s">
        <v>6</v>
      </c>
      <c r="J6" s="4"/>
      <c r="K6" s="4"/>
      <c r="L6" s="4"/>
      <c r="M6" s="4"/>
    </row>
    <row r="7" ht="20" customHeight="1" spans="1:13">
      <c r="A7" s="4" t="s">
        <v>8</v>
      </c>
      <c r="B7" s="4"/>
      <c r="C7" s="4"/>
      <c r="D7" s="4"/>
      <c r="E7" s="4" t="s">
        <v>9</v>
      </c>
      <c r="F7" s="4"/>
      <c r="G7" s="4" t="s">
        <v>10</v>
      </c>
      <c r="H7" s="4" t="s">
        <v>11</v>
      </c>
      <c r="I7" s="4" t="s">
        <v>12</v>
      </c>
      <c r="J7" s="4"/>
      <c r="K7" s="4" t="s">
        <v>13</v>
      </c>
      <c r="L7" s="4"/>
      <c r="M7" s="4" t="s">
        <v>14</v>
      </c>
    </row>
    <row r="8" ht="18" customHeight="1" spans="1:14">
      <c r="A8" s="4"/>
      <c r="B8" s="4"/>
      <c r="C8" s="5" t="s">
        <v>15</v>
      </c>
      <c r="D8" s="4"/>
      <c r="E8" s="6">
        <v>41.34425</v>
      </c>
      <c r="F8" s="6"/>
      <c r="G8" s="6">
        <v>41.34425</v>
      </c>
      <c r="H8" s="6">
        <v>41.09</v>
      </c>
      <c r="I8" s="4">
        <v>10</v>
      </c>
      <c r="J8" s="4"/>
      <c r="K8" s="20">
        <f>H8/G8</f>
        <v>0.993850414507459</v>
      </c>
      <c r="L8" s="20"/>
      <c r="M8" s="21">
        <f>K8*I8</f>
        <v>9.93850414507459</v>
      </c>
      <c r="N8" s="22"/>
    </row>
    <row r="9" ht="18" customHeight="1" spans="1:13">
      <c r="A9" s="4"/>
      <c r="B9" s="4"/>
      <c r="C9" s="5" t="s">
        <v>16</v>
      </c>
      <c r="D9" s="4"/>
      <c r="E9" s="6">
        <v>41.34425</v>
      </c>
      <c r="F9" s="6"/>
      <c r="G9" s="6">
        <v>41.34425</v>
      </c>
      <c r="H9" s="6">
        <v>41.09</v>
      </c>
      <c r="I9" s="4" t="s">
        <v>17</v>
      </c>
      <c r="J9" s="4"/>
      <c r="K9" s="20" t="s">
        <v>17</v>
      </c>
      <c r="L9" s="20"/>
      <c r="M9" s="4" t="s">
        <v>17</v>
      </c>
    </row>
    <row r="10" ht="18" customHeight="1" spans="1:13">
      <c r="A10" s="4"/>
      <c r="B10" s="4"/>
      <c r="C10" s="4" t="s">
        <v>18</v>
      </c>
      <c r="D10" s="4"/>
      <c r="E10" s="7">
        <v>0</v>
      </c>
      <c r="F10" s="7"/>
      <c r="G10" s="6">
        <v>0</v>
      </c>
      <c r="H10" s="6">
        <v>0</v>
      </c>
      <c r="I10" s="4" t="s">
        <v>17</v>
      </c>
      <c r="J10" s="4"/>
      <c r="K10" s="20" t="s">
        <v>17</v>
      </c>
      <c r="L10" s="20"/>
      <c r="M10" s="4" t="s">
        <v>17</v>
      </c>
    </row>
    <row r="11" ht="18" customHeight="1" spans="1:13">
      <c r="A11" s="4"/>
      <c r="B11" s="4"/>
      <c r="C11" s="4" t="s">
        <v>19</v>
      </c>
      <c r="D11" s="4"/>
      <c r="E11" s="7">
        <v>0</v>
      </c>
      <c r="F11" s="7"/>
      <c r="G11" s="6">
        <v>0</v>
      </c>
      <c r="H11" s="6">
        <v>0</v>
      </c>
      <c r="I11" s="4" t="s">
        <v>17</v>
      </c>
      <c r="J11" s="4"/>
      <c r="K11" s="20" t="s">
        <v>17</v>
      </c>
      <c r="L11" s="20"/>
      <c r="M11" s="4" t="s">
        <v>17</v>
      </c>
    </row>
    <row r="12" ht="20" customHeight="1" spans="1:13">
      <c r="A12" s="4" t="s">
        <v>20</v>
      </c>
      <c r="B12" s="4" t="s">
        <v>21</v>
      </c>
      <c r="C12" s="4"/>
      <c r="D12" s="4"/>
      <c r="E12" s="4"/>
      <c r="F12" s="4"/>
      <c r="G12" s="4" t="s">
        <v>22</v>
      </c>
      <c r="H12" s="4"/>
      <c r="I12" s="4"/>
      <c r="J12" s="4"/>
      <c r="K12" s="4"/>
      <c r="L12" s="4"/>
      <c r="M12" s="4"/>
    </row>
    <row r="13" ht="20" customHeight="1" spans="1:13">
      <c r="A13" s="4"/>
      <c r="B13" s="8" t="s">
        <v>23</v>
      </c>
      <c r="C13" s="8"/>
      <c r="D13" s="4"/>
      <c r="E13" s="8"/>
      <c r="F13" s="8"/>
      <c r="G13" s="9" t="s">
        <v>24</v>
      </c>
      <c r="H13" s="9"/>
      <c r="I13" s="9"/>
      <c r="J13" s="9"/>
      <c r="K13" s="9"/>
      <c r="L13" s="9"/>
      <c r="M13" s="9"/>
    </row>
    <row r="14" ht="164" customHeight="1" spans="1:13">
      <c r="A14" s="4"/>
      <c r="B14" s="8"/>
      <c r="C14" s="8"/>
      <c r="D14" s="4"/>
      <c r="E14" s="8"/>
      <c r="F14" s="8"/>
      <c r="G14" s="9"/>
      <c r="H14" s="9"/>
      <c r="I14" s="9"/>
      <c r="J14" s="9"/>
      <c r="K14" s="9"/>
      <c r="L14" s="9"/>
      <c r="M14" s="9"/>
    </row>
    <row r="15" ht="33.5" customHeight="1" spans="1:13">
      <c r="A15" s="10" t="s">
        <v>17</v>
      </c>
      <c r="B15" s="4" t="s">
        <v>25</v>
      </c>
      <c r="C15" s="4" t="s">
        <v>26</v>
      </c>
      <c r="D15" s="4" t="s">
        <v>27</v>
      </c>
      <c r="E15" s="4"/>
      <c r="F15" s="4" t="s">
        <v>28</v>
      </c>
      <c r="G15" s="4"/>
      <c r="H15" s="4" t="s">
        <v>29</v>
      </c>
      <c r="I15" s="4"/>
      <c r="J15" s="4" t="s">
        <v>12</v>
      </c>
      <c r="K15" s="4" t="s">
        <v>14</v>
      </c>
      <c r="L15" s="4" t="s">
        <v>30</v>
      </c>
      <c r="M15" s="4"/>
    </row>
    <row r="16" ht="32" customHeight="1" spans="1:13">
      <c r="A16" s="4" t="s">
        <v>31</v>
      </c>
      <c r="B16" s="11" t="s">
        <v>32</v>
      </c>
      <c r="C16" s="11" t="s">
        <v>33</v>
      </c>
      <c r="D16" s="12" t="s">
        <v>34</v>
      </c>
      <c r="E16" s="12"/>
      <c r="F16" s="13" t="s">
        <v>35</v>
      </c>
      <c r="G16" s="13"/>
      <c r="H16" s="4" t="s">
        <v>35</v>
      </c>
      <c r="I16" s="4"/>
      <c r="J16" s="4">
        <v>5</v>
      </c>
      <c r="K16" s="21">
        <v>5</v>
      </c>
      <c r="L16" s="4"/>
      <c r="M16" s="4"/>
    </row>
    <row r="17" ht="61.5" customHeight="1" spans="1:13">
      <c r="A17" s="4"/>
      <c r="B17" s="14"/>
      <c r="C17" s="14"/>
      <c r="D17" s="13" t="s">
        <v>36</v>
      </c>
      <c r="E17" s="13"/>
      <c r="F17" s="13" t="s">
        <v>37</v>
      </c>
      <c r="G17" s="13"/>
      <c r="H17" s="4" t="s">
        <v>38</v>
      </c>
      <c r="I17" s="4"/>
      <c r="J17" s="4">
        <v>5</v>
      </c>
      <c r="K17" s="21">
        <v>0</v>
      </c>
      <c r="L17" s="5" t="s">
        <v>39</v>
      </c>
      <c r="M17" s="5"/>
    </row>
    <row r="18" ht="30.5" customHeight="1" spans="1:13">
      <c r="A18" s="4"/>
      <c r="B18" s="14"/>
      <c r="C18" s="14"/>
      <c r="D18" s="13" t="s">
        <v>40</v>
      </c>
      <c r="E18" s="13"/>
      <c r="F18" s="13" t="s">
        <v>41</v>
      </c>
      <c r="G18" s="13"/>
      <c r="H18" s="4" t="s">
        <v>41</v>
      </c>
      <c r="I18" s="4"/>
      <c r="J18" s="4">
        <v>10</v>
      </c>
      <c r="K18" s="21">
        <v>10</v>
      </c>
      <c r="L18" s="5"/>
      <c r="M18" s="5"/>
    </row>
    <row r="19" ht="29" customHeight="1" spans="1:13">
      <c r="A19" s="4"/>
      <c r="B19" s="14"/>
      <c r="C19" s="14"/>
      <c r="D19" s="13" t="s">
        <v>42</v>
      </c>
      <c r="E19" s="13"/>
      <c r="F19" s="13" t="s">
        <v>41</v>
      </c>
      <c r="G19" s="13"/>
      <c r="H19" s="4" t="s">
        <v>41</v>
      </c>
      <c r="I19" s="4"/>
      <c r="J19" s="4">
        <v>10</v>
      </c>
      <c r="K19" s="21">
        <v>10</v>
      </c>
      <c r="L19" s="5"/>
      <c r="M19" s="5"/>
    </row>
    <row r="20" ht="63" customHeight="1" spans="1:13">
      <c r="A20" s="4"/>
      <c r="B20" s="14"/>
      <c r="C20" s="14"/>
      <c r="D20" s="13" t="s">
        <v>43</v>
      </c>
      <c r="E20" s="13"/>
      <c r="F20" s="13" t="s">
        <v>44</v>
      </c>
      <c r="G20" s="13"/>
      <c r="H20" s="4" t="s">
        <v>45</v>
      </c>
      <c r="I20" s="4"/>
      <c r="J20" s="4">
        <v>5</v>
      </c>
      <c r="K20" s="21">
        <v>3</v>
      </c>
      <c r="L20" s="5" t="s">
        <v>46</v>
      </c>
      <c r="M20" s="5"/>
    </row>
    <row r="21" ht="63" customHeight="1" spans="1:13">
      <c r="A21" s="4"/>
      <c r="B21" s="14"/>
      <c r="C21" s="15"/>
      <c r="D21" s="13" t="s">
        <v>47</v>
      </c>
      <c r="E21" s="13"/>
      <c r="F21" s="13" t="s">
        <v>44</v>
      </c>
      <c r="G21" s="13"/>
      <c r="H21" s="4" t="s">
        <v>48</v>
      </c>
      <c r="I21" s="4"/>
      <c r="J21" s="4">
        <v>5</v>
      </c>
      <c r="K21" s="21">
        <v>3</v>
      </c>
      <c r="L21" s="5" t="s">
        <v>49</v>
      </c>
      <c r="M21" s="5"/>
    </row>
    <row r="22" ht="32" customHeight="1" spans="1:13">
      <c r="A22" s="4"/>
      <c r="B22" s="14"/>
      <c r="C22" s="4" t="s">
        <v>50</v>
      </c>
      <c r="D22" s="4" t="s">
        <v>51</v>
      </c>
      <c r="E22" s="4"/>
      <c r="F22" s="16">
        <v>1</v>
      </c>
      <c r="G22" s="4" t="s">
        <v>52</v>
      </c>
      <c r="H22" s="16">
        <v>1</v>
      </c>
      <c r="I22" s="4"/>
      <c r="J22" s="4">
        <v>5</v>
      </c>
      <c r="K22" s="21">
        <v>5</v>
      </c>
      <c r="L22" s="4"/>
      <c r="M22" s="4"/>
    </row>
    <row r="23" ht="32.55" customHeight="1" spans="1:13">
      <c r="A23" s="4"/>
      <c r="B23" s="14"/>
      <c r="C23" s="4" t="s">
        <v>53</v>
      </c>
      <c r="D23" s="4" t="s">
        <v>54</v>
      </c>
      <c r="E23" s="4"/>
      <c r="F23" s="17" t="s">
        <v>55</v>
      </c>
      <c r="G23" s="4" t="s">
        <v>56</v>
      </c>
      <c r="H23" s="17" t="s">
        <v>55</v>
      </c>
      <c r="I23" s="4"/>
      <c r="J23" s="4">
        <v>5</v>
      </c>
      <c r="K23" s="21">
        <v>5</v>
      </c>
      <c r="L23" s="4"/>
      <c r="M23" s="4"/>
    </row>
    <row r="24" ht="41.55" customHeight="1" spans="1:13">
      <c r="A24" s="4"/>
      <c r="B24" s="4" t="s">
        <v>57</v>
      </c>
      <c r="C24" s="4" t="s">
        <v>58</v>
      </c>
      <c r="D24" s="18" t="s">
        <v>59</v>
      </c>
      <c r="E24" s="19"/>
      <c r="F24" s="18" t="s">
        <v>60</v>
      </c>
      <c r="G24" s="19"/>
      <c r="H24" s="18" t="s">
        <v>61</v>
      </c>
      <c r="I24" s="19"/>
      <c r="J24" s="4">
        <v>20</v>
      </c>
      <c r="K24" s="21">
        <v>20</v>
      </c>
      <c r="L24" s="18"/>
      <c r="M24" s="19"/>
    </row>
    <row r="25" ht="72" customHeight="1" spans="1:13">
      <c r="A25" s="4"/>
      <c r="B25" s="4" t="s">
        <v>62</v>
      </c>
      <c r="C25" s="4" t="s">
        <v>63</v>
      </c>
      <c r="D25" s="4" t="s">
        <v>64</v>
      </c>
      <c r="E25" s="4"/>
      <c r="F25" s="18" t="s">
        <v>65</v>
      </c>
      <c r="G25" s="19"/>
      <c r="H25" s="18" t="s">
        <v>66</v>
      </c>
      <c r="I25" s="19"/>
      <c r="J25" s="4">
        <v>20</v>
      </c>
      <c r="K25" s="21">
        <v>20</v>
      </c>
      <c r="L25" s="4"/>
      <c r="M25" s="4"/>
    </row>
    <row r="26" ht="28.05" customHeight="1" spans="1:13">
      <c r="A26" s="10" t="s">
        <v>67</v>
      </c>
      <c r="B26" s="10"/>
      <c r="C26" s="10"/>
      <c r="D26" s="10"/>
      <c r="E26" s="10"/>
      <c r="F26" s="10"/>
      <c r="G26" s="10"/>
      <c r="H26" s="10"/>
      <c r="I26" s="10"/>
      <c r="J26" s="10">
        <f>SUM(J16:J25)+I8</f>
        <v>100</v>
      </c>
      <c r="K26" s="23">
        <f>SUM(K16:K25)+M8</f>
        <v>90.9385041450746</v>
      </c>
      <c r="L26" s="10" t="s">
        <v>17</v>
      </c>
      <c r="M26" s="10"/>
    </row>
    <row r="29" spans="4:4">
      <c r="D29" s="1"/>
    </row>
    <row r="30" spans="4:4">
      <c r="D30" s="1"/>
    </row>
  </sheetData>
  <mergeCells count="83">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A26:I26"/>
    <mergeCell ref="L26:M26"/>
    <mergeCell ref="A12:A14"/>
    <mergeCell ref="A16:A25"/>
    <mergeCell ref="B16:B23"/>
    <mergeCell ref="C16:C21"/>
    <mergeCell ref="B13:F14"/>
    <mergeCell ref="G13:M14"/>
    <mergeCell ref="A7:B11"/>
  </mergeCells>
  <printOptions horizontalCentered="1"/>
  <pageMargins left="0.747916666666667" right="0.747916666666667" top="0.984027777777778" bottom="0.984027777777778" header="0.511805555555556" footer="0.511805555555556"/>
  <pageSetup paperSize="9" scale="98" fitToHeight="0" orientation="landscape"/>
  <headerFooter/>
  <rowBreaks count="1" manualBreakCount="1">
    <brk id="14"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子晨 王</cp:lastModifiedBy>
  <dcterms:created xsi:type="dcterms:W3CDTF">2021-04-07T13:20:00Z</dcterms:created>
  <cp:lastPrinted>2022-02-24T16:49:00Z</cp:lastPrinted>
  <dcterms:modified xsi:type="dcterms:W3CDTF">2025-08-27T02:06:36Z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2052-10.8.0.5988</vt:lpwstr>
  </property>
  <property fmtid="{D5CDD505-2E9C-101B-9397-08002B2CF9AE}" pid="4" name="KSOReadingLayout">
    <vt:bool>true</vt:bool>
  </property>
</Properties>
</file>