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definedNames>
    <definedName name="_xlnm.Print_Area" localSheetId="0">sheet1!$A$1:$M$21</definedName>
    <definedName name="_xlnm.Print_Titles" localSheetId="0">sheet1!$15:$15</definedName>
  </definedNames>
  <calcPr calcId="144525" concurrentCalc="0"/>
</workbook>
</file>

<file path=xl/sharedStrings.xml><?xml version="1.0" encoding="utf-8"?>
<sst xmlns="http://schemas.openxmlformats.org/spreadsheetml/2006/main" count="56">
  <si>
    <t>附件1</t>
  </si>
  <si>
    <t>项目支出绩效自评表</t>
  </si>
  <si>
    <t>( 2024年度)</t>
  </si>
  <si>
    <t>项目名称</t>
  </si>
  <si>
    <t>新闻宣传工作培训</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</si>
  <si>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</si>
  <si>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</si>
  <si>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</si>
  <si>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</si>
  <si>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</si>
  <si>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</si>
  <si>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</si>
  <si>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</si>
  <si>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</si>
  <si>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</si>
  <si>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</si>
  <si>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</si>
  <si>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</si>
  <si>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</si>
  <si>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</si>
  <si>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</si>
  <si>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</si>
  <si>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</si>
  <si>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新闻发言人能力提升、新媒体业务等方面对市国资委系统新闻发言人、宣传工作部门负责人及工作人员进行培训，提升相关人员宣传水平，为推动国资国企高质量发展、服务首都经济社会发展提供宣传人才支持。</t>
  </si>
  <si>
    <t>通过邀请专家，围绕新闻发言人能力提升、新媒体业务等方面对市国资委系统新闻发言人、宣传工作部门负责人及工作人员进行培训，进一步提升了相关人员宣传工作水平，为推动国资国企高质量发展、服务首都经济社会发展提供宣传人才支持。</t>
  </si>
  <si>
    <t>一级指标</t>
  </si>
  <si>
    <t>二级指标</t>
  </si>
  <si>
    <t>三级指标</t>
  </si>
  <si>
    <t>年度指标值</t>
  </si>
  <si>
    <t>实际完成值</t>
  </si>
  <si>
    <t>偏差原因分析及改进措施</t>
  </si>
  <si>
    <t>绩效指标</t>
  </si>
  <si>
    <t>产出指标</t>
  </si>
  <si>
    <t>数量指标</t>
  </si>
  <si>
    <t>培训人数</t>
  </si>
  <si>
    <t>＝200人</t>
  </si>
  <si>
    <t>180人</t>
  </si>
  <si>
    <t>结合实际工作需要，原有培训计划时长和课程方面进行了适当增加和调整，
以后年度设置指标时应注意参加人员数量限于经费总额控制适当进行减少</t>
  </si>
  <si>
    <t>时效指标</t>
  </si>
  <si>
    <t>及时开展培训</t>
  </si>
  <si>
    <t>培训完成时间</t>
  </si>
  <si>
    <t>优</t>
  </si>
  <si>
    <t>1</t>
  </si>
  <si>
    <t>达成年度指标</t>
  </si>
  <si>
    <t>质量指标</t>
  </si>
  <si>
    <t>培训质量</t>
  </si>
  <si>
    <t>讲师授课水平</t>
  </si>
  <si>
    <t>效益指标</t>
  </si>
  <si>
    <t>社会效益指标</t>
  </si>
  <si>
    <t>培训效果</t>
  </si>
  <si>
    <t>成本指标</t>
  </si>
  <si>
    <t>经济成本指标</t>
  </si>
  <si>
    <t>培训费支出标准</t>
  </si>
  <si>
    <t>≤550元</t>
  </si>
  <si>
    <t>550元</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</si>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</sst>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41" formatCode="_ * #,##0_ ;_ * \-#,##0_ ;_ * &quot;-&quot;_ ;_ @_ "/>
  </numFmts>
  <fonts count="24">
    <font>
      <sz val="11"/>
      <color theme="1"/>
      <name val="宋体"/>
      <charset val="134"/>
      <scheme val="minor"/>
    </font>
    <font>
      <sz val="11"/>
      <color theme="1"/>
      <name val="黑体"/>
      <charset val="134"/>
    </font>
    <font>
      <sz val="10"/>
      <color theme="1"/>
      <name val="宋体"/>
      <charset val="134"/>
    </font>
    <font>
      <sz val="11"/>
      <color rgb="FFFF0000"/>
      <name val="宋体"/>
      <charset val="0"/>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sz val="12"/>
      <name val="宋体"/>
      <charset val="134"/>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
      <name val="Arial"/>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5" fillId="6" borderId="0" applyNumberFormat="0" applyBorder="0" applyAlignment="0" applyProtection="0">
      <alignment vertical="center"/>
    </xf>
    <xf numFmtId="0" fontId="9" fillId="9"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7" borderId="0" applyNumberFormat="0" applyBorder="0" applyAlignment="0" applyProtection="0">
      <alignment vertical="center"/>
    </xf>
    <xf numFmtId="43"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12" borderId="9" applyNumberFormat="0" applyFont="0" applyAlignment="0" applyProtection="0">
      <alignment vertical="center"/>
    </xf>
    <xf numFmtId="0" fontId="10" fillId="13" borderId="0" applyNumberFormat="0" applyBorder="0" applyAlignment="0" applyProtection="0">
      <alignment vertical="center"/>
    </xf>
    <xf numFmtId="0" fontId="6"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8" applyNumberFormat="0" applyFill="0" applyAlignment="0" applyProtection="0">
      <alignment vertical="center"/>
    </xf>
    <xf numFmtId="0" fontId="17" fillId="0" borderId="8" applyNumberFormat="0" applyFill="0" applyAlignment="0" applyProtection="0">
      <alignment vertical="center"/>
    </xf>
    <xf numFmtId="0" fontId="10" fillId="10" borderId="0" applyNumberFormat="0" applyBorder="0" applyAlignment="0" applyProtection="0">
      <alignment vertical="center"/>
    </xf>
    <xf numFmtId="0" fontId="6" fillId="0" borderId="11" applyNumberFormat="0" applyFill="0" applyAlignment="0" applyProtection="0">
      <alignment vertical="center"/>
    </xf>
    <xf numFmtId="0" fontId="10" fillId="16" borderId="0" applyNumberFormat="0" applyBorder="0" applyAlignment="0" applyProtection="0">
      <alignment vertical="center"/>
    </xf>
    <xf numFmtId="0" fontId="19" fillId="17" borderId="12" applyNumberFormat="0" applyAlignment="0" applyProtection="0">
      <alignment vertical="center"/>
    </xf>
    <xf numFmtId="0" fontId="20" fillId="17" borderId="7" applyNumberFormat="0" applyAlignment="0" applyProtection="0">
      <alignment vertical="center"/>
    </xf>
    <xf numFmtId="0" fontId="21" fillId="18" borderId="13" applyNumberFormat="0" applyAlignment="0" applyProtection="0">
      <alignment vertical="center"/>
    </xf>
    <xf numFmtId="0" fontId="5" fillId="20" borderId="0" applyNumberFormat="0" applyBorder="0" applyAlignment="0" applyProtection="0">
      <alignment vertical="center"/>
    </xf>
    <xf numFmtId="0" fontId="10" fillId="21" borderId="0" applyNumberFormat="0" applyBorder="0" applyAlignment="0" applyProtection="0">
      <alignment vertical="center"/>
    </xf>
    <xf numFmtId="0" fontId="22" fillId="0" borderId="14" applyNumberFormat="0" applyFill="0" applyAlignment="0" applyProtection="0">
      <alignment vertical="center"/>
    </xf>
    <xf numFmtId="0" fontId="16" fillId="0" borderId="10" applyNumberFormat="0" applyFill="0" applyAlignment="0" applyProtection="0">
      <alignment vertical="center"/>
    </xf>
    <xf numFmtId="0" fontId="18" fillId="14" borderId="0" applyNumberFormat="0" applyBorder="0" applyAlignment="0" applyProtection="0">
      <alignment vertical="center"/>
    </xf>
    <xf numFmtId="0" fontId="8" fillId="8" borderId="0" applyNumberFormat="0" applyBorder="0" applyAlignment="0" applyProtection="0">
      <alignment vertical="center"/>
    </xf>
    <xf numFmtId="0" fontId="5" fillId="22" borderId="0" applyNumberFormat="0" applyBorder="0" applyAlignment="0" applyProtection="0">
      <alignment vertical="center"/>
    </xf>
    <xf numFmtId="0" fontId="10" fillId="24" borderId="0" applyNumberFormat="0" applyBorder="0" applyAlignment="0" applyProtection="0">
      <alignment vertical="center"/>
    </xf>
    <xf numFmtId="0" fontId="5" fillId="5" borderId="0" applyNumberFormat="0" applyBorder="0" applyAlignment="0" applyProtection="0">
      <alignment vertical="center"/>
    </xf>
    <xf numFmtId="0" fontId="5" fillId="3"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10" fillId="23" borderId="0" applyNumberFormat="0" applyBorder="0" applyAlignment="0" applyProtection="0">
      <alignment vertical="center"/>
    </xf>
    <xf numFmtId="0" fontId="10" fillId="28" borderId="0" applyNumberFormat="0" applyBorder="0" applyAlignment="0" applyProtection="0">
      <alignment vertical="center"/>
    </xf>
    <xf numFmtId="0" fontId="5" fillId="19" borderId="0" applyNumberFormat="0" applyBorder="0" applyAlignment="0" applyProtection="0">
      <alignment vertical="center"/>
    </xf>
    <xf numFmtId="0" fontId="5" fillId="30" borderId="0" applyNumberFormat="0" applyBorder="0" applyAlignment="0" applyProtection="0">
      <alignment vertical="center"/>
    </xf>
    <xf numFmtId="0" fontId="10" fillId="31" borderId="0" applyNumberFormat="0" applyBorder="0" applyAlignment="0" applyProtection="0">
      <alignment vertical="center"/>
    </xf>
    <xf numFmtId="0" fontId="5" fillId="32" borderId="0" applyNumberFormat="0" applyBorder="0" applyAlignment="0" applyProtection="0">
      <alignment vertical="center"/>
    </xf>
    <xf numFmtId="0" fontId="10" fillId="33" borderId="0" applyNumberFormat="0" applyBorder="0" applyAlignment="0" applyProtection="0">
      <alignment vertical="center"/>
    </xf>
    <xf numFmtId="0" fontId="10" fillId="27" borderId="0" applyNumberFormat="0" applyBorder="0" applyAlignment="0" applyProtection="0">
      <alignment vertical="center"/>
    </xf>
    <xf numFmtId="0" fontId="5" fillId="29" borderId="0" applyNumberFormat="0" applyBorder="0" applyAlignment="0" applyProtection="0">
      <alignment vertical="center"/>
    </xf>
    <xf numFmtId="0" fontId="10" fillId="15" borderId="0" applyNumberFormat="0" applyBorder="0" applyAlignment="0" applyProtection="0">
      <alignment vertical="center"/>
    </xf>
    <xf numFmtId="0" fontId="23" fillId="0" borderId="0"/>
    <xf numFmtId="0" fontId="14" fillId="0" borderId="0">
      <alignment vertical="center"/>
    </xf>
  </cellStyleXfs>
  <cellXfs count="19">
    <xf numFmtId="0" fontId="0" fillId="0" borderId="0" xfId="0">
      <alignment vertical="center"/>
    </xf>
    <xf numFmtId="0" fontId="0" fillId="2" borderId="0" xfId="0" applyFont="1" applyFill="1">
      <alignment vertical="center"/>
    </xf>
    <xf numFmtId="0" fontId="0" fillId="2" borderId="0" xfId="0" applyFont="1" applyFill="1" applyAlignment="1">
      <alignment horizontal="center" vertical="center"/>
    </xf>
    <xf numFmtId="0" fontId="1" fillId="2" borderId="0" xfId="0" applyFont="1" applyFill="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176"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1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2" borderId="4" xfId="0"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1"/>
  <sheetViews>
    <sheetView tabSelected="1" view="pageBreakPreview" zoomScaleNormal="100" zoomScaleSheetLayoutView="100" workbookViewId="0">
      <selection activeCell="L16" sqref="L16:M16"/>
    </sheetView>
  </sheetViews>
  <sheetFormatPr defaultColWidth="9" defaultRowHeight="13.5"/>
  <cols>
    <col min="1" max="1" width="7.66666666666667" style="1" customWidth="1"/>
    <col min="2" max="2" width="9.66666666666667" style="1" customWidth="1"/>
    <col min="3" max="3" width="11.4666666666667" style="1" customWidth="1"/>
    <col min="4" max="4" width="13.8666666666667" style="2" customWidth="1"/>
    <col min="5" max="5" width="13.8" style="1" customWidth="1"/>
    <col min="6" max="6" width="11.2" style="1" customWidth="1"/>
    <col min="7" max="7" width="10.8" style="1" customWidth="1"/>
    <col min="8" max="8" width="12.2" style="1" customWidth="1"/>
    <col min="9" max="9" width="7.53333333333333" style="1" customWidth="1"/>
    <col min="10" max="10" width="6.8" style="1" customWidth="1"/>
    <col min="11" max="11" width="9.06666666666667" style="1" customWidth="1"/>
    <col min="12" max="12" width="9" style="1"/>
    <col min="13" max="13" width="19" style="1" customWidth="1"/>
    <col min="14" max="16384" width="9" style="1"/>
  </cols>
  <sheetData>
    <row r="1" spans="1:1">
      <c r="A1" s="3" t="s">
        <v>0</v>
      </c>
    </row>
    <row r="2" spans="1:13">
      <c r="A2" s="2" t="s">
        <v>1</v>
      </c>
      <c r="B2" s="2"/>
      <c r="C2" s="2"/>
      <c r="E2" s="2"/>
      <c r="F2" s="2"/>
      <c r="G2" s="2"/>
      <c r="H2" s="2"/>
      <c r="I2" s="2"/>
      <c r="J2" s="2"/>
      <c r="K2" s="2"/>
      <c r="L2" s="2"/>
      <c r="M2" s="2"/>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4" t="s">
        <v>3</v>
      </c>
      <c r="B5" s="4"/>
      <c r="C5" s="4" t="s">
        <v>4</v>
      </c>
      <c r="D5" s="4"/>
      <c r="E5" s="4"/>
      <c r="F5" s="4"/>
      <c r="G5" s="4"/>
      <c r="H5" s="4"/>
      <c r="I5" s="4"/>
      <c r="J5" s="4"/>
      <c r="K5" s="4"/>
      <c r="L5" s="4"/>
      <c r="M5" s="4"/>
    </row>
    <row r="6" ht="20" customHeight="1" spans="1:13">
      <c r="A6" s="4" t="s">
        <v>5</v>
      </c>
      <c r="B6" s="4"/>
      <c r="C6" s="4" t="s">
        <v>6</v>
      </c>
      <c r="D6" s="4"/>
      <c r="E6" s="4"/>
      <c r="F6" s="4"/>
      <c r="G6" s="4"/>
      <c r="H6" s="4" t="s">
        <v>7</v>
      </c>
      <c r="I6" s="4" t="s">
        <v>6</v>
      </c>
      <c r="J6" s="4"/>
      <c r="K6" s="4"/>
      <c r="L6" s="4"/>
      <c r="M6" s="4"/>
    </row>
    <row r="7" ht="20" customHeight="1" spans="1:13">
      <c r="A7" s="4" t="s">
        <v>8</v>
      </c>
      <c r="B7" s="4"/>
      <c r="C7" s="4"/>
      <c r="D7" s="4"/>
      <c r="E7" s="4" t="s">
        <v>9</v>
      </c>
      <c r="F7" s="4"/>
      <c r="G7" s="4" t="s">
        <v>10</v>
      </c>
      <c r="H7" s="4" t="s">
        <v>11</v>
      </c>
      <c r="I7" s="4" t="s">
        <v>12</v>
      </c>
      <c r="J7" s="4"/>
      <c r="K7" s="4" t="s">
        <v>13</v>
      </c>
      <c r="L7" s="4"/>
      <c r="M7" s="4" t="s">
        <v>14</v>
      </c>
    </row>
    <row r="8" ht="18" customHeight="1" spans="1:13">
      <c r="A8" s="4"/>
      <c r="B8" s="4"/>
      <c r="C8" s="5" t="s">
        <v>15</v>
      </c>
      <c r="D8" s="4"/>
      <c r="E8" s="6">
        <v>11.9</v>
      </c>
      <c r="F8" s="6"/>
      <c r="G8" s="6">
        <v>11.9</v>
      </c>
      <c r="H8" s="6">
        <v>11.9</v>
      </c>
      <c r="I8" s="4">
        <v>10</v>
      </c>
      <c r="J8" s="4"/>
      <c r="K8" s="16">
        <f>H8/G8</f>
        <v>1</v>
      </c>
      <c r="L8" s="16"/>
      <c r="M8" s="17">
        <f>K8*I8</f>
        <v>10</v>
      </c>
    </row>
    <row r="9" ht="18" customHeight="1" spans="1:13">
      <c r="A9" s="4"/>
      <c r="B9" s="4"/>
      <c r="C9" s="5" t="s">
        <v>16</v>
      </c>
      <c r="D9" s="4"/>
      <c r="E9" s="6">
        <v>11.9</v>
      </c>
      <c r="F9" s="6"/>
      <c r="G9" s="6">
        <v>11.9</v>
      </c>
      <c r="H9" s="6">
        <v>11.9</v>
      </c>
      <c r="I9" s="4" t="s">
        <v>17</v>
      </c>
      <c r="J9" s="4"/>
      <c r="K9" s="16" t="s">
        <v>17</v>
      </c>
      <c r="L9" s="16"/>
      <c r="M9" s="4" t="s">
        <v>17</v>
      </c>
    </row>
    <row r="10" ht="18" customHeight="1" spans="1:13">
      <c r="A10" s="4"/>
      <c r="B10" s="4"/>
      <c r="C10" s="4" t="s">
        <v>18</v>
      </c>
      <c r="D10" s="4"/>
      <c r="E10" s="6">
        <v>0</v>
      </c>
      <c r="F10" s="6"/>
      <c r="G10" s="6">
        <v>0</v>
      </c>
      <c r="H10" s="6">
        <v>0</v>
      </c>
      <c r="I10" s="4" t="s">
        <v>17</v>
      </c>
      <c r="J10" s="4"/>
      <c r="K10" s="16" t="s">
        <v>17</v>
      </c>
      <c r="L10" s="16"/>
      <c r="M10" s="4" t="s">
        <v>17</v>
      </c>
    </row>
    <row r="11" ht="18" customHeight="1" spans="1:13">
      <c r="A11" s="4"/>
      <c r="B11" s="4"/>
      <c r="C11" s="4" t="s">
        <v>19</v>
      </c>
      <c r="D11" s="4"/>
      <c r="E11" s="6">
        <v>0</v>
      </c>
      <c r="F11" s="6"/>
      <c r="G11" s="6">
        <v>0</v>
      </c>
      <c r="H11" s="6">
        <v>0</v>
      </c>
      <c r="I11" s="4" t="s">
        <v>17</v>
      </c>
      <c r="J11" s="4"/>
      <c r="K11" s="16" t="s">
        <v>17</v>
      </c>
      <c r="L11" s="16"/>
      <c r="M11" s="4" t="s">
        <v>17</v>
      </c>
    </row>
    <row r="12" ht="20" customHeight="1" spans="1:13">
      <c r="A12" s="4" t="s">
        <v>20</v>
      </c>
      <c r="B12" s="4" t="s">
        <v>21</v>
      </c>
      <c r="C12" s="4"/>
      <c r="D12" s="4"/>
      <c r="E12" s="4"/>
      <c r="F12" s="4"/>
      <c r="G12" s="4" t="s">
        <v>22</v>
      </c>
      <c r="H12" s="4"/>
      <c r="I12" s="4"/>
      <c r="J12" s="4"/>
      <c r="K12" s="4"/>
      <c r="L12" s="4"/>
      <c r="M12" s="4"/>
    </row>
    <row r="13" ht="20" customHeight="1" spans="1:13">
      <c r="A13" s="4"/>
      <c r="B13" s="7" t="s">
        <v>23</v>
      </c>
      <c r="C13" s="7"/>
      <c r="D13" s="4"/>
      <c r="E13" s="7"/>
      <c r="F13" s="7"/>
      <c r="G13" s="7" t="s">
        <v>24</v>
      </c>
      <c r="H13" s="7"/>
      <c r="I13" s="7"/>
      <c r="J13" s="7"/>
      <c r="K13" s="7"/>
      <c r="L13" s="7"/>
      <c r="M13" s="7"/>
    </row>
    <row r="14" ht="52.05" customHeight="1" spans="1:13">
      <c r="A14" s="4"/>
      <c r="B14" s="7"/>
      <c r="C14" s="7"/>
      <c r="D14" s="4"/>
      <c r="E14" s="7"/>
      <c r="F14" s="7"/>
      <c r="G14" s="7"/>
      <c r="H14" s="7"/>
      <c r="I14" s="7"/>
      <c r="J14" s="7"/>
      <c r="K14" s="7"/>
      <c r="L14" s="7"/>
      <c r="M14" s="7"/>
    </row>
    <row r="15" ht="33.5" customHeight="1" spans="1:13">
      <c r="A15" s="8" t="s">
        <v>17</v>
      </c>
      <c r="B15" s="4" t="s">
        <v>25</v>
      </c>
      <c r="C15" s="4" t="s">
        <v>26</v>
      </c>
      <c r="D15" s="4" t="s">
        <v>27</v>
      </c>
      <c r="E15" s="4"/>
      <c r="F15" s="4" t="s">
        <v>28</v>
      </c>
      <c r="G15" s="4"/>
      <c r="H15" s="4" t="s">
        <v>29</v>
      </c>
      <c r="I15" s="4"/>
      <c r="J15" s="4" t="s">
        <v>12</v>
      </c>
      <c r="K15" s="4" t="s">
        <v>14</v>
      </c>
      <c r="L15" s="4" t="s">
        <v>30</v>
      </c>
      <c r="M15" s="4"/>
    </row>
    <row r="16" ht="98.35" customHeight="1" spans="1:13">
      <c r="A16" s="9" t="s">
        <v>31</v>
      </c>
      <c r="B16" s="4" t="s">
        <v>32</v>
      </c>
      <c r="C16" s="4" t="s">
        <v>33</v>
      </c>
      <c r="D16" s="4" t="s">
        <v>34</v>
      </c>
      <c r="E16" s="4"/>
      <c r="F16" s="8" t="s">
        <v>35</v>
      </c>
      <c r="G16" s="8"/>
      <c r="H16" s="4" t="s">
        <v>36</v>
      </c>
      <c r="I16" s="4"/>
      <c r="J16" s="8">
        <v>20</v>
      </c>
      <c r="K16" s="8">
        <v>18</v>
      </c>
      <c r="L16" s="7" t="s">
        <v>37</v>
      </c>
      <c r="M16" s="7"/>
    </row>
    <row r="17" ht="39" customHeight="1" spans="1:13">
      <c r="A17" s="10"/>
      <c r="B17" s="4"/>
      <c r="C17" s="4" t="s">
        <v>38</v>
      </c>
      <c r="D17" s="4" t="s">
        <v>39</v>
      </c>
      <c r="E17" s="4" t="s">
        <v>40</v>
      </c>
      <c r="F17" s="8" t="s">
        <v>41</v>
      </c>
      <c r="G17" s="8" t="s">
        <v>42</v>
      </c>
      <c r="H17" s="8" t="s">
        <v>43</v>
      </c>
      <c r="I17" s="8"/>
      <c r="J17" s="8">
        <v>10</v>
      </c>
      <c r="K17" s="8">
        <v>10</v>
      </c>
      <c r="L17" s="4"/>
      <c r="M17" s="4"/>
    </row>
    <row r="18" ht="39" customHeight="1" spans="1:13">
      <c r="A18" s="10"/>
      <c r="B18" s="4"/>
      <c r="C18" s="4" t="s">
        <v>44</v>
      </c>
      <c r="D18" s="4" t="s">
        <v>45</v>
      </c>
      <c r="E18" s="4" t="s">
        <v>46</v>
      </c>
      <c r="F18" s="8" t="s">
        <v>41</v>
      </c>
      <c r="G18" s="8" t="s">
        <v>42</v>
      </c>
      <c r="H18" s="8" t="s">
        <v>43</v>
      </c>
      <c r="I18" s="8"/>
      <c r="J18" s="8">
        <v>10</v>
      </c>
      <c r="K18" s="8">
        <v>10</v>
      </c>
      <c r="L18" s="4"/>
      <c r="M18" s="4"/>
    </row>
    <row r="19" ht="123" customHeight="1" spans="1:13">
      <c r="A19" s="10"/>
      <c r="B19" s="11" t="s">
        <v>47</v>
      </c>
      <c r="C19" s="4" t="s">
        <v>48</v>
      </c>
      <c r="D19" s="4" t="s">
        <v>49</v>
      </c>
      <c r="E19" s="4"/>
      <c r="F19" s="8" t="s">
        <v>41</v>
      </c>
      <c r="G19" s="8" t="s">
        <v>42</v>
      </c>
      <c r="H19" s="4" t="s">
        <v>43</v>
      </c>
      <c r="I19" s="4"/>
      <c r="J19" s="8">
        <v>30</v>
      </c>
      <c r="K19" s="8">
        <v>29</v>
      </c>
      <c r="L19" s="4"/>
      <c r="M19" s="4"/>
    </row>
    <row r="20" ht="39" customHeight="1" spans="1:13">
      <c r="A20" s="11"/>
      <c r="B20" s="11" t="s">
        <v>50</v>
      </c>
      <c r="C20" s="4" t="s">
        <v>51</v>
      </c>
      <c r="D20" s="12" t="s">
        <v>52</v>
      </c>
      <c r="E20" s="13"/>
      <c r="F20" s="14" t="s">
        <v>53</v>
      </c>
      <c r="G20" s="15"/>
      <c r="H20" s="12" t="s">
        <v>54</v>
      </c>
      <c r="I20" s="13"/>
      <c r="J20" s="8">
        <v>20</v>
      </c>
      <c r="K20" s="8">
        <v>20</v>
      </c>
      <c r="L20" s="12"/>
      <c r="M20" s="13"/>
    </row>
    <row r="21" ht="28.5" customHeight="1" spans="1:13">
      <c r="A21" s="8" t="s">
        <v>55</v>
      </c>
      <c r="B21" s="8"/>
      <c r="C21" s="8"/>
      <c r="D21" s="8"/>
      <c r="E21" s="8"/>
      <c r="F21" s="8"/>
      <c r="G21" s="8"/>
      <c r="H21" s="8"/>
      <c r="I21" s="8"/>
      <c r="J21" s="8">
        <f>SUM(J16:J20)+I8</f>
        <v>100</v>
      </c>
      <c r="K21" s="18">
        <f>SUM(K16:K20)+M8</f>
        <v>97</v>
      </c>
      <c r="L21" s="4" t="s">
        <v>17</v>
      </c>
      <c r="M21" s="4"/>
    </row>
  </sheetData>
  <mergeCells count="62">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A21:I21"/>
    <mergeCell ref="L21:M21"/>
    <mergeCell ref="A12:A14"/>
    <mergeCell ref="A16:A20"/>
    <mergeCell ref="B16:B18"/>
    <mergeCell ref="B13:F14"/>
    <mergeCell ref="G13:M14"/>
    <mergeCell ref="A7:B11"/>
  </mergeCells>
  <printOptions horizontalCentered="1"/>
  <pageMargins left="0.747916666666667" right="0.747916666666667" top="0.984027777777778" bottom="0.984027777777778" header="0.511805555555556" footer="0.511805555555556"/>
  <pageSetup paperSize="9" scale="7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子晨 王</cp:lastModifiedBy>
  <dcterms:created xsi:type="dcterms:W3CDTF">2021-04-07T13:20:00Z</dcterms:created>
  <cp:lastPrinted>2022-02-24T16:49:00Z</cp:lastPrinted>
  <dcterms:modified xsi:type="dcterms:W3CDTF">2025-08-27T02:16:36Z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2052-10.8.0.5988</vt:lpwstr>
  </property>
  <property fmtid="{D5CDD505-2E9C-101B-9397-08002B2CF9AE}" pid="4" name="KSOReadingLayout">
    <vt:bool>true</vt:bool>
  </property>
</Properties>
</file>