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5095" windowHeight="12195"/>
  </bookViews>
  <sheets>
    <sheet name="sheet1" sheetId="1" r:id="rId1"/>
  </sheets>
  <definedNames>
    <definedName name="_xlnm.Print_Area" localSheetId="0">sheet1!$A$1:$M$36</definedName>
    <definedName name="_xlnm.Print_Titles" localSheetId="0">sheet1!$15:$15</definedName>
  </definedNames>
  <calcPr calcId="144525" concurrentCalc="0"/>
</workbook>
</file>

<file path=xl/sharedStrings.xml><?xml version="1.0" encoding="utf-8"?>
<sst xmlns="http://schemas.openxmlformats.org/spreadsheetml/2006/main" count="74">
  <si>
    <t>附件1</t>
  </si>
  <si>
    <t>项目支出绩效自评表</t>
  </si>
  <si>
    <t>( 2024年度)</t>
  </si>
  <si>
    <t>项目名称</t>
  </si>
  <si>
    <t>市国资委政务云资源租用服务项目</t>
  </si>
  <si>
    <t>主管部门</t>
  </si>
  <si>
    <t>北京市人民政府国有资产监督管理委员会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</si>
  <si>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</si>
  <si>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</si>
  <si>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</si>
  <si>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</si>
  <si>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</si>
  <si>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</si>
  <si>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</si>
  <si>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</si>
  <si>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</si>
  <si>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</si>
  <si>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</si>
  <si>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</si>
  <si>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</si>
  <si>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</si>
  <si>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</si>
  <si>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</si>
  <si>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年度目标：
 (1）强化国资委业务系统运行环境监控，保障业务系统平稳运行；
 (2)适时调整资源配置，确保资源使用效率。</t>
  </si>
  <si>
    <t xml:space="preserve">
1.24小时不间断监测业务系统云主机，主机运行平稳；实施安全扫描，进行系统渗透测试，修复系统漏洞，夯实系统安全性；
2.通过动态调整资源配置,资源使用效率得到提升。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</si>
  <si>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</si>
  <si>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</si>
  <si>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</si>
  <si>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</si>
  <si>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</si>
  <si>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</si>
  <si>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</si>
  <si>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</si>
  <si>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</si>
  <si>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主机数量</t>
  </si>
  <si>
    <t>≥180台</t>
  </si>
  <si>
    <t>419台</t>
  </si>
  <si>
    <t>漏洞扫描</t>
  </si>
  <si>
    <t>≥4次</t>
  </si>
  <si>
    <t>5次</t>
  </si>
  <si>
    <t>渗透测试</t>
  </si>
  <si>
    <t>≥1次</t>
  </si>
  <si>
    <t>1次</t>
  </si>
  <si>
    <t>质量指标</t>
  </si>
  <si>
    <t>主机使用率</t>
  </si>
  <si>
    <t>≤80%</t>
  </si>
  <si>
    <t>网络可用率</t>
  </si>
  <si>
    <t>≥96%</t>
  </si>
  <si>
    <t>系统故障修复响应时间</t>
  </si>
  <si>
    <t>≤5分钟</t>
  </si>
  <si>
    <t>0分钟</t>
  </si>
  <si>
    <t>时效指标</t>
  </si>
  <si>
    <t>项目完成时间</t>
  </si>
  <si>
    <t>≤12月</t>
  </si>
  <si>
    <t>12月</t>
  </si>
  <si>
    <t>成本指标</t>
  </si>
  <si>
    <t>经济成本指标</t>
  </si>
  <si>
    <t>项目投入成本</t>
  </si>
  <si>
    <t>≤389万元</t>
  </si>
  <si>
    <t>388.8006万元</t>
  </si>
  <si>
    <t>数据安全服务相关成本</t>
  </si>
  <si>
    <t>≤251.6万元</t>
  </si>
  <si>
    <t>185.1334万元</t>
  </si>
  <si>
    <t>效益指标</t>
  </si>
  <si>
    <t>社会效益指标</t>
  </si>
  <si>
    <t>加强国资委信息安全管理，提高国资委信息系统突发事件的紧急处置能力</t>
  </si>
  <si>
    <t>高</t>
  </si>
  <si>
    <t>达成年度指标</t>
  </si>
  <si>
    <t>满意度指标</t>
  </si>
  <si>
    <t>服务对象满意度指标</t>
  </si>
  <si>
    <t>客户满意度</t>
  </si>
  <si>
    <t>≥92%</t>
  </si>
  <si>
    <t>总分</t>
  </si>
  <si>
    <r>
      <rPr>
        <b/>
        <sz val="11"/>
        <rFont val="宋体"/>
        <charset val="134"/>
      </rPr>
      <t>填报注意事项：</t>
    </r>
    <r>
      <rPr>
        <sz val="11"/>
        <rFont val="宋体"/>
        <charset val="134"/>
      </rPr>
      <t xml:space="preserve">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  </r>
  </si>
</sst>
</file>

<file path=xl/styles.xml><?xml version="1.0" encoding="utf-8"?>
<styleSheet xmlns="http://schemas.openxmlformats.org/spreadsheetml/2006/main">
  <numFmts count="5">
    <numFmt numFmtId="176" formatCode="0.00_);[Red]\(0.00\)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b/>
      <sz val="1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4" fillId="7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6" borderId="12" applyNumberFormat="0" applyFont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8" fillId="0" borderId="15" applyNumberFormat="0" applyFill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6" fillId="3" borderId="9" applyNumberFormat="0" applyAlignment="0" applyProtection="0">
      <alignment vertical="center"/>
    </xf>
    <xf numFmtId="0" fontId="17" fillId="3" borderId="13" applyNumberFormat="0" applyAlignment="0" applyProtection="0">
      <alignment vertical="center"/>
    </xf>
    <xf numFmtId="0" fontId="23" fillId="19" borderId="16" applyNumberFormat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>
      <alignment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9" fontId="3" fillId="2" borderId="1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10" fontId="3" fillId="2" borderId="1" xfId="0" applyNumberFormat="1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000000"/>
    </mruColors>
  </color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36"/>
  <sheetViews>
    <sheetView tabSelected="1" view="pageBreakPreview" zoomScaleNormal="100" zoomScaleSheetLayoutView="100" workbookViewId="0">
      <selection activeCell="L17" sqref="L17:M17"/>
    </sheetView>
  </sheetViews>
  <sheetFormatPr defaultColWidth="9" defaultRowHeight="13.5"/>
  <cols>
    <col min="1" max="1" width="7.6" style="1" customWidth="1"/>
    <col min="2" max="2" width="9.6" style="1" customWidth="1"/>
    <col min="3" max="3" width="8.93333333333333" style="1" customWidth="1"/>
    <col min="4" max="4" width="14.8666666666667" style="2" customWidth="1"/>
    <col min="5" max="5" width="3.73333333333333" style="1" customWidth="1"/>
    <col min="6" max="6" width="10.4" style="1" customWidth="1"/>
    <col min="7" max="7" width="11.1333333333333" style="1" customWidth="1"/>
    <col min="8" max="8" width="12.2666666666667" style="1" customWidth="1"/>
    <col min="9" max="9" width="7.46666666666667" style="1" customWidth="1"/>
    <col min="10" max="10" width="9.53333333333333" style="1" customWidth="1"/>
    <col min="11" max="11" width="7.4" style="1" customWidth="1"/>
    <col min="12" max="12" width="9" style="1"/>
    <col min="13" max="13" width="19" style="1" customWidth="1"/>
    <col min="14" max="16384" width="9" style="1"/>
  </cols>
  <sheetData>
    <row r="1" spans="1:1">
      <c r="A1" s="3" t="s">
        <v>0</v>
      </c>
    </row>
    <row r="2" spans="1:13">
      <c r="A2" s="2" t="s">
        <v>1</v>
      </c>
      <c r="B2" s="2"/>
      <c r="C2" s="2"/>
      <c r="E2" s="2"/>
      <c r="F2" s="2"/>
      <c r="G2" s="2"/>
      <c r="H2" s="2"/>
      <c r="I2" s="2"/>
      <c r="J2" s="2"/>
      <c r="K2" s="2"/>
      <c r="L2" s="2"/>
      <c r="M2" s="2"/>
    </row>
    <row r="3" ht="14.25" customHeight="1" spans="1:13">
      <c r="A3" s="2" t="s">
        <v>2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.25" customHeight="1" spans="1:13">
      <c r="A5" s="4" t="s">
        <v>3</v>
      </c>
      <c r="B5" s="4"/>
      <c r="C5" s="4" t="s">
        <v>4</v>
      </c>
      <c r="D5" s="4"/>
      <c r="E5" s="4"/>
      <c r="F5" s="4"/>
      <c r="G5" s="4"/>
      <c r="H5" s="4"/>
      <c r="I5" s="4"/>
      <c r="J5" s="4"/>
      <c r="K5" s="4"/>
      <c r="L5" s="4"/>
      <c r="M5" s="4"/>
    </row>
    <row r="6" ht="20.25" customHeight="1" spans="1:13">
      <c r="A6" s="4" t="s">
        <v>5</v>
      </c>
      <c r="B6" s="4"/>
      <c r="C6" s="4" t="s">
        <v>6</v>
      </c>
      <c r="D6" s="4"/>
      <c r="E6" s="4"/>
      <c r="F6" s="4"/>
      <c r="G6" s="4"/>
      <c r="H6" s="4" t="s">
        <v>7</v>
      </c>
      <c r="I6" s="4" t="s">
        <v>6</v>
      </c>
      <c r="J6" s="4"/>
      <c r="K6" s="4"/>
      <c r="L6" s="4"/>
      <c r="M6" s="4"/>
    </row>
    <row r="7" ht="20.25" customHeight="1" spans="1:13">
      <c r="A7" s="4" t="s">
        <v>8</v>
      </c>
      <c r="B7" s="4"/>
      <c r="C7" s="4"/>
      <c r="D7" s="4"/>
      <c r="E7" s="4" t="s">
        <v>9</v>
      </c>
      <c r="F7" s="4"/>
      <c r="G7" s="4" t="s">
        <v>10</v>
      </c>
      <c r="H7" s="4" t="s">
        <v>11</v>
      </c>
      <c r="I7" s="4" t="s">
        <v>12</v>
      </c>
      <c r="J7" s="4"/>
      <c r="K7" s="4" t="s">
        <v>13</v>
      </c>
      <c r="L7" s="4"/>
      <c r="M7" s="4" t="s">
        <v>14</v>
      </c>
    </row>
    <row r="8" ht="20.25" customHeight="1" spans="1:13">
      <c r="A8" s="4"/>
      <c r="B8" s="4"/>
      <c r="C8" s="5" t="s">
        <v>15</v>
      </c>
      <c r="D8" s="4"/>
      <c r="E8" s="6">
        <v>389</v>
      </c>
      <c r="F8" s="6"/>
      <c r="G8" s="6">
        <v>389</v>
      </c>
      <c r="H8" s="6">
        <v>388.8006</v>
      </c>
      <c r="I8" s="4">
        <v>10</v>
      </c>
      <c r="J8" s="4"/>
      <c r="K8" s="19">
        <f>H8/G8</f>
        <v>0.999487403598972</v>
      </c>
      <c r="L8" s="19"/>
      <c r="M8" s="6">
        <f>K8*I8</f>
        <v>9.99487403598972</v>
      </c>
    </row>
    <row r="9" ht="20.25" customHeight="1" spans="1:13">
      <c r="A9" s="4"/>
      <c r="B9" s="4"/>
      <c r="C9" s="5" t="s">
        <v>16</v>
      </c>
      <c r="D9" s="4"/>
      <c r="E9" s="6">
        <v>389</v>
      </c>
      <c r="F9" s="6"/>
      <c r="G9" s="6">
        <v>389</v>
      </c>
      <c r="H9" s="6">
        <v>388.8006</v>
      </c>
      <c r="I9" s="4" t="s">
        <v>17</v>
      </c>
      <c r="J9" s="4"/>
      <c r="K9" s="4" t="s">
        <v>17</v>
      </c>
      <c r="L9" s="4"/>
      <c r="M9" s="4" t="s">
        <v>17</v>
      </c>
    </row>
    <row r="10" ht="20.25" customHeight="1" spans="1:13">
      <c r="A10" s="4"/>
      <c r="B10" s="4"/>
      <c r="C10" s="4" t="s">
        <v>18</v>
      </c>
      <c r="D10" s="4"/>
      <c r="E10" s="6">
        <v>0</v>
      </c>
      <c r="F10" s="6"/>
      <c r="G10" s="6">
        <v>0</v>
      </c>
      <c r="H10" s="6">
        <v>0</v>
      </c>
      <c r="I10" s="4" t="s">
        <v>17</v>
      </c>
      <c r="J10" s="4"/>
      <c r="K10" s="4" t="s">
        <v>17</v>
      </c>
      <c r="L10" s="4"/>
      <c r="M10" s="4" t="s">
        <v>17</v>
      </c>
    </row>
    <row r="11" ht="20.25" customHeight="1" spans="1:13">
      <c r="A11" s="4"/>
      <c r="B11" s="4"/>
      <c r="C11" s="4" t="s">
        <v>19</v>
      </c>
      <c r="D11" s="4"/>
      <c r="E11" s="6">
        <v>0</v>
      </c>
      <c r="F11" s="6"/>
      <c r="G11" s="6">
        <v>0</v>
      </c>
      <c r="H11" s="6">
        <v>0</v>
      </c>
      <c r="I11" s="4" t="s">
        <v>17</v>
      </c>
      <c r="J11" s="4"/>
      <c r="K11" s="4" t="s">
        <v>17</v>
      </c>
      <c r="L11" s="4"/>
      <c r="M11" s="4" t="s">
        <v>17</v>
      </c>
    </row>
    <row r="12" ht="20.25" customHeight="1" spans="1:13">
      <c r="A12" s="4" t="s">
        <v>20</v>
      </c>
      <c r="B12" s="4" t="s">
        <v>21</v>
      </c>
      <c r="C12" s="4"/>
      <c r="D12" s="4"/>
      <c r="E12" s="4"/>
      <c r="F12" s="4"/>
      <c r="G12" s="4" t="s">
        <v>22</v>
      </c>
      <c r="H12" s="4"/>
      <c r="I12" s="4"/>
      <c r="J12" s="4"/>
      <c r="K12" s="4"/>
      <c r="L12" s="4"/>
      <c r="M12" s="4"/>
    </row>
    <row r="13" ht="57.75" customHeight="1" spans="1:13">
      <c r="A13" s="4"/>
      <c r="B13" s="7" t="s">
        <v>23</v>
      </c>
      <c r="C13" s="7"/>
      <c r="D13" s="4"/>
      <c r="E13" s="7"/>
      <c r="F13" s="7"/>
      <c r="G13" s="7" t="s">
        <v>24</v>
      </c>
      <c r="H13" s="7"/>
      <c r="I13" s="7"/>
      <c r="J13" s="7"/>
      <c r="K13" s="7"/>
      <c r="L13" s="7"/>
      <c r="M13" s="7"/>
    </row>
    <row r="14" ht="27" customHeight="1" spans="1:13">
      <c r="A14" s="4"/>
      <c r="B14" s="7"/>
      <c r="C14" s="7"/>
      <c r="D14" s="4"/>
      <c r="E14" s="7"/>
      <c r="F14" s="7"/>
      <c r="G14" s="7"/>
      <c r="H14" s="7"/>
      <c r="I14" s="7"/>
      <c r="J14" s="7"/>
      <c r="K14" s="7"/>
      <c r="L14" s="7"/>
      <c r="M14" s="7"/>
    </row>
    <row r="15" ht="20.25" customHeight="1" spans="1:13">
      <c r="A15" s="8"/>
      <c r="B15" s="4" t="s">
        <v>25</v>
      </c>
      <c r="C15" s="4" t="s">
        <v>26</v>
      </c>
      <c r="D15" s="4" t="s">
        <v>27</v>
      </c>
      <c r="E15" s="4"/>
      <c r="F15" s="4" t="s">
        <v>28</v>
      </c>
      <c r="G15" s="4"/>
      <c r="H15" s="4" t="s">
        <v>29</v>
      </c>
      <c r="I15" s="4"/>
      <c r="J15" s="4" t="s">
        <v>12</v>
      </c>
      <c r="K15" s="4" t="s">
        <v>14</v>
      </c>
      <c r="L15" s="4" t="s">
        <v>30</v>
      </c>
      <c r="M15" s="4"/>
    </row>
    <row r="16" ht="24" customHeight="1" spans="1:13">
      <c r="A16" s="9" t="s">
        <v>31</v>
      </c>
      <c r="B16" s="4" t="s">
        <v>32</v>
      </c>
      <c r="C16" s="4" t="s">
        <v>33</v>
      </c>
      <c r="D16" s="7" t="s">
        <v>34</v>
      </c>
      <c r="E16" s="7"/>
      <c r="F16" s="4" t="s">
        <v>35</v>
      </c>
      <c r="G16" s="4"/>
      <c r="H16" s="4" t="s">
        <v>36</v>
      </c>
      <c r="I16" s="4"/>
      <c r="J16" s="20">
        <v>6</v>
      </c>
      <c r="K16" s="20">
        <v>6</v>
      </c>
      <c r="L16" s="4"/>
      <c r="M16" s="4"/>
    </row>
    <row r="17" ht="24" customHeight="1" spans="1:13">
      <c r="A17" s="10"/>
      <c r="B17" s="4"/>
      <c r="C17" s="4"/>
      <c r="D17" s="7" t="s">
        <v>37</v>
      </c>
      <c r="E17" s="7"/>
      <c r="F17" s="4" t="s">
        <v>38</v>
      </c>
      <c r="G17" s="4"/>
      <c r="H17" s="4" t="s">
        <v>39</v>
      </c>
      <c r="I17" s="4"/>
      <c r="J17" s="20">
        <v>6</v>
      </c>
      <c r="K17" s="20">
        <v>6</v>
      </c>
      <c r="L17" s="4"/>
      <c r="M17" s="4"/>
    </row>
    <row r="18" ht="27" customHeight="1" spans="1:13">
      <c r="A18" s="10"/>
      <c r="B18" s="4"/>
      <c r="C18" s="4"/>
      <c r="D18" s="7" t="s">
        <v>40</v>
      </c>
      <c r="E18" s="7"/>
      <c r="F18" s="4" t="s">
        <v>41</v>
      </c>
      <c r="G18" s="4"/>
      <c r="H18" s="4" t="s">
        <v>42</v>
      </c>
      <c r="I18" s="4"/>
      <c r="J18" s="20">
        <v>6</v>
      </c>
      <c r="K18" s="20">
        <v>6</v>
      </c>
      <c r="L18" s="4"/>
      <c r="M18" s="4"/>
    </row>
    <row r="19" ht="43.05" customHeight="1" spans="1:13">
      <c r="A19" s="10"/>
      <c r="B19" s="4"/>
      <c r="C19" s="4" t="s">
        <v>43</v>
      </c>
      <c r="D19" s="7" t="s">
        <v>44</v>
      </c>
      <c r="E19" s="7"/>
      <c r="F19" s="4" t="s">
        <v>45</v>
      </c>
      <c r="G19" s="4"/>
      <c r="H19" s="11">
        <v>1</v>
      </c>
      <c r="I19" s="4"/>
      <c r="J19" s="20">
        <v>6</v>
      </c>
      <c r="K19" s="20">
        <v>6</v>
      </c>
      <c r="L19" s="4"/>
      <c r="M19" s="4"/>
    </row>
    <row r="20" ht="28.05" customHeight="1" spans="1:13">
      <c r="A20" s="10"/>
      <c r="B20" s="4"/>
      <c r="C20" s="4"/>
      <c r="D20" s="7" t="s">
        <v>46</v>
      </c>
      <c r="E20" s="7"/>
      <c r="F20" s="4" t="s">
        <v>47</v>
      </c>
      <c r="G20" s="4"/>
      <c r="H20" s="11">
        <v>1</v>
      </c>
      <c r="I20" s="4"/>
      <c r="J20" s="20">
        <v>5</v>
      </c>
      <c r="K20" s="20">
        <v>5</v>
      </c>
      <c r="L20" s="4"/>
      <c r="M20" s="4"/>
    </row>
    <row r="21" ht="27.4" customHeight="1" spans="1:13">
      <c r="A21" s="10"/>
      <c r="B21" s="4"/>
      <c r="C21" s="4"/>
      <c r="D21" s="7" t="s">
        <v>48</v>
      </c>
      <c r="E21" s="7"/>
      <c r="F21" s="4" t="s">
        <v>49</v>
      </c>
      <c r="G21" s="4"/>
      <c r="H21" s="4" t="s">
        <v>50</v>
      </c>
      <c r="I21" s="4"/>
      <c r="J21" s="20">
        <v>5</v>
      </c>
      <c r="K21" s="20">
        <v>5</v>
      </c>
      <c r="L21" s="4"/>
      <c r="M21" s="4"/>
    </row>
    <row r="22" ht="29.65" customHeight="1" spans="1:13">
      <c r="A22" s="10"/>
      <c r="B22" s="4"/>
      <c r="C22" s="9" t="s">
        <v>51</v>
      </c>
      <c r="D22" s="7" t="s">
        <v>52</v>
      </c>
      <c r="E22" s="7"/>
      <c r="F22" s="4" t="s">
        <v>53</v>
      </c>
      <c r="G22" s="4"/>
      <c r="H22" s="4" t="s">
        <v>54</v>
      </c>
      <c r="I22" s="4"/>
      <c r="J22" s="20">
        <v>6</v>
      </c>
      <c r="K22" s="20">
        <v>6</v>
      </c>
      <c r="L22" s="4"/>
      <c r="M22" s="4"/>
    </row>
    <row r="23" ht="25.05" customHeight="1" spans="1:13">
      <c r="A23" s="10"/>
      <c r="B23" s="4" t="s">
        <v>55</v>
      </c>
      <c r="C23" s="9" t="s">
        <v>56</v>
      </c>
      <c r="D23" s="7" t="s">
        <v>57</v>
      </c>
      <c r="E23" s="7"/>
      <c r="F23" s="4" t="s">
        <v>58</v>
      </c>
      <c r="G23" s="4"/>
      <c r="H23" s="12" t="s">
        <v>59</v>
      </c>
      <c r="I23" s="21"/>
      <c r="J23" s="20">
        <v>10</v>
      </c>
      <c r="K23" s="20">
        <v>10</v>
      </c>
      <c r="L23" s="12"/>
      <c r="M23" s="21"/>
    </row>
    <row r="24" ht="31.25" customHeight="1" spans="1:13">
      <c r="A24" s="10"/>
      <c r="B24" s="4"/>
      <c r="C24" s="13"/>
      <c r="D24" s="7" t="s">
        <v>60</v>
      </c>
      <c r="E24" s="7"/>
      <c r="F24" s="4" t="s">
        <v>61</v>
      </c>
      <c r="G24" s="4"/>
      <c r="H24" s="12" t="s">
        <v>62</v>
      </c>
      <c r="I24" s="21"/>
      <c r="J24" s="20">
        <v>10</v>
      </c>
      <c r="K24" s="20">
        <v>10</v>
      </c>
      <c r="L24" s="12"/>
      <c r="M24" s="21"/>
    </row>
    <row r="25" ht="53.25" customHeight="1" spans="1:13">
      <c r="A25" s="10"/>
      <c r="B25" s="4" t="s">
        <v>63</v>
      </c>
      <c r="C25" s="4" t="s">
        <v>64</v>
      </c>
      <c r="D25" s="7" t="s">
        <v>65</v>
      </c>
      <c r="E25" s="7"/>
      <c r="F25" s="4" t="s">
        <v>66</v>
      </c>
      <c r="G25" s="4"/>
      <c r="H25" s="14" t="s">
        <v>67</v>
      </c>
      <c r="I25" s="14"/>
      <c r="J25" s="20">
        <v>20</v>
      </c>
      <c r="K25" s="20">
        <v>20</v>
      </c>
      <c r="L25" s="4"/>
      <c r="M25" s="4"/>
    </row>
    <row r="26" ht="51.75" customHeight="1" spans="1:17">
      <c r="A26" s="13"/>
      <c r="B26" s="4" t="s">
        <v>68</v>
      </c>
      <c r="C26" s="4" t="s">
        <v>69</v>
      </c>
      <c r="D26" s="7" t="s">
        <v>70</v>
      </c>
      <c r="E26" s="7"/>
      <c r="F26" s="4" t="s">
        <v>71</v>
      </c>
      <c r="G26" s="4"/>
      <c r="H26" s="11">
        <v>1</v>
      </c>
      <c r="I26" s="4"/>
      <c r="J26" s="20">
        <v>10</v>
      </c>
      <c r="K26" s="20">
        <v>10</v>
      </c>
      <c r="L26" s="4"/>
      <c r="M26" s="4"/>
      <c r="Q26" s="2"/>
    </row>
    <row r="27" ht="20.25" customHeight="1" spans="1:17">
      <c r="A27" s="4" t="s">
        <v>72</v>
      </c>
      <c r="B27" s="15"/>
      <c r="C27" s="15"/>
      <c r="D27" s="15"/>
      <c r="E27" s="15"/>
      <c r="F27" s="15"/>
      <c r="G27" s="15"/>
      <c r="H27" s="15"/>
      <c r="I27" s="21"/>
      <c r="J27" s="20">
        <f>SUM(J16:J26)+I8</f>
        <v>100</v>
      </c>
      <c r="K27" s="20">
        <f>SUM(K16:K26)+M8</f>
        <v>99.9948740359897</v>
      </c>
      <c r="L27" s="22" t="s">
        <v>17</v>
      </c>
      <c r="M27" s="22"/>
      <c r="Q27" s="2"/>
    </row>
    <row r="28" spans="1:13">
      <c r="A28" s="16" t="s">
        <v>73</v>
      </c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</row>
    <row r="29" spans="1:13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</row>
    <row r="30" spans="1:13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</row>
    <row r="31" spans="1:13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</row>
    <row r="32" spans="1:13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</row>
    <row r="33" spans="1:13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</row>
    <row r="34" spans="1:13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</row>
    <row r="35" spans="1:13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</row>
    <row r="36" spans="1:13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</row>
  </sheetData>
  <mergeCells count="91">
    <mergeCell ref="A2:M2"/>
    <mergeCell ref="A3:M3"/>
    <mergeCell ref="A4:M4"/>
    <mergeCell ref="A5:B5"/>
    <mergeCell ref="C5:M5"/>
    <mergeCell ref="A6:B6"/>
    <mergeCell ref="C6:G6"/>
    <mergeCell ref="I6:M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B12:F12"/>
    <mergeCell ref="G12:M12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A27:I27"/>
    <mergeCell ref="L27:M27"/>
    <mergeCell ref="A12:A14"/>
    <mergeCell ref="A16:A26"/>
    <mergeCell ref="B16:B22"/>
    <mergeCell ref="B23:B24"/>
    <mergeCell ref="C16:C18"/>
    <mergeCell ref="C19:C21"/>
    <mergeCell ref="C23:C24"/>
    <mergeCell ref="A28:M36"/>
    <mergeCell ref="B13:F14"/>
    <mergeCell ref="G13:M14"/>
    <mergeCell ref="A7:B11"/>
  </mergeCells>
  <printOptions horizontalCentered="1"/>
  <pageMargins left="0.747916666666667" right="0.747916666666667" top="0.984027777777778" bottom="0.984027777777778" header="0.511805555555556" footer="0.51180555555555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子晨 王</cp:lastModifiedBy>
  <dcterms:created xsi:type="dcterms:W3CDTF">2021-04-07T05:20:00Z</dcterms:created>
  <cp:lastPrinted>2022-02-24T08:49:00Z</cp:lastPrinted>
  <dcterms:modified xsi:type="dcterms:W3CDTF">2025-08-27T02:09:18Z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2052-10.8.0.5988</vt:lpwstr>
  </property>
</Properties>
</file>