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sheet1!$A$1:$M$32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<sst xmlns="http://schemas.openxmlformats.org/spreadsheetml/2006/main" count="63">
  <si>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</si>
  <si>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</si>
  <si>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t>( 2024年度)</t>
  </si>
  <si>
    <t>项目名称</t>
  </si>
  <si>
    <t>市属国企董事建设项目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</si>
  <si>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</si>
  <si>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</si>
  <si>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</si>
  <si>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</si>
  <si>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</si>
  <si>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</si>
  <si>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</si>
  <si>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</si>
  <si>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</si>
  <si>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</si>
  <si>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</si>
  <si>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</si>
  <si>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</si>
  <si>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</si>
  <si>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</si>
  <si>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</si>
  <si>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</si>
  <si>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</si>
  <si>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1.为外部董事订阅有关材料，促进外部董事对首都国资国企改革发展情况的了解，营造外部董事履职的良好氛围，持续提升外部董事履职服务和管理。 2.编印董事会建设工作材料，并为外部董事编印有关材料，促进董事会办事机构和外部董事对相关政策的把握，持续完善董事会建设工作，提升外部董事履职服务支撑的水平。</t>
  </si>
  <si>
    <t>已完成为外部董事订阅相关报刊，优化设计并完成外部董事工作记录本印刷，持续提升外部董事履职服务支撑水平。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</si>
  <si>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</si>
  <si>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</si>
  <si>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</si>
  <si>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</si>
  <si>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</si>
  <si>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</si>
  <si>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</si>
  <si>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</si>
  <si>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</si>
  <si>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为外董订阅报刊</t>
  </si>
  <si>
    <t>≥123份</t>
  </si>
  <si>
    <t>125份</t>
  </si>
  <si>
    <t>印刷外部董事工作记录本</t>
  </si>
  <si>
    <t>≥200本</t>
  </si>
  <si>
    <t>150本</t>
  </si>
  <si>
    <t>根据实际需求调整。</t>
  </si>
  <si>
    <t>质量指标</t>
  </si>
  <si>
    <t>订阅杂志送达及时性</t>
  </si>
  <si>
    <t>及时</t>
  </si>
  <si>
    <t>已完成</t>
  </si>
  <si>
    <t>时效指标</t>
  </si>
  <si>
    <t>项目完成时间</t>
  </si>
  <si>
    <t>≤12月</t>
  </si>
  <si>
    <t>12月</t>
  </si>
  <si>
    <t>成本指标</t>
  </si>
  <si>
    <t>经济成本指标</t>
  </si>
  <si>
    <t>印刷费控制数</t>
  </si>
  <si>
    <t>≤4.3452万元</t>
  </si>
  <si>
    <t>4.2285万元</t>
  </si>
  <si>
    <t>效益指标</t>
  </si>
  <si>
    <t>社会效益指标</t>
  </si>
  <si>
    <t>促进外部董事对首都国资国企改革发展情况的了解，营造外部董事履职的良好氛围，规范外部董事履职工作记录</t>
  </si>
  <si>
    <t>优</t>
  </si>
  <si>
    <t>可持续影响指标</t>
  </si>
  <si>
    <t>持续提升外部董事履职服务和管理</t>
  </si>
  <si>
    <t>达成年度指标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</si>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</sst>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176" formatCode="0.0000_);[Red]\(0.0000\)"/>
    <numFmt numFmtId="42" formatCode="_ &quot;￥&quot;* #,##0_ ;_ &quot;￥&quot;* \-#,##0_ ;_ &quot;￥&quot;* &quot;-&quot;_ ;_ @_ "/>
    <numFmt numFmtId="177" formatCode="#,##0.000000"/>
    <numFmt numFmtId="178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17" borderId="14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22" fillId="18" borderId="15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9" fontId="3" fillId="2" borderId="8" xfId="0" applyNumberFormat="1" applyFont="1" applyFill="1" applyBorder="1" applyAlignment="1">
      <alignment horizontal="center" vertical="center" wrapText="1"/>
    </xf>
    <xf numFmtId="176" fontId="3" fillId="2" borderId="8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2"/>
  <sheetViews>
    <sheetView tabSelected="1" view="pageBreakPreview" zoomScale="90" zoomScaleNormal="100" zoomScaleSheetLayoutView="90" workbookViewId="0">
      <selection activeCell="L21" sqref="L21:M21"/>
    </sheetView>
  </sheetViews>
  <sheetFormatPr defaultColWidth="9" defaultRowHeight="13.5"/>
  <cols>
    <col min="1" max="1" width="7.53333333333333" style="1" customWidth="1"/>
    <col min="2" max="2" width="9.53333333333333" style="1" customWidth="1"/>
    <col min="3" max="3" width="8" style="1" customWidth="1"/>
    <col min="4" max="4" width="14.8666666666667" style="2" customWidth="1"/>
    <col min="5" max="5" width="3.8" style="1" customWidth="1"/>
    <col min="6" max="6" width="11.2" style="1" customWidth="1"/>
    <col min="7" max="7" width="9.8" style="1" customWidth="1"/>
    <col min="8" max="8" width="12.2" style="1" customWidth="1"/>
    <col min="9" max="9" width="7.53333333333333" style="1" customWidth="1"/>
    <col min="10" max="10" width="6.8" style="1" customWidth="1"/>
    <col min="11" max="11" width="7.8666666666666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6">
        <v>4.3452</v>
      </c>
      <c r="F8" s="6"/>
      <c r="G8" s="4">
        <v>167.39</v>
      </c>
      <c r="H8" s="4">
        <v>53.07</v>
      </c>
      <c r="I8" s="4">
        <v>10</v>
      </c>
      <c r="J8" s="4"/>
      <c r="K8" s="21">
        <f>H8/G8</f>
        <v>0.317044028914511</v>
      </c>
      <c r="L8" s="21"/>
      <c r="M8" s="22">
        <f>K8*I8</f>
        <v>3.17044028914511</v>
      </c>
    </row>
    <row r="9" ht="20.25" customHeight="1" spans="1:13">
      <c r="A9" s="4"/>
      <c r="B9" s="4"/>
      <c r="C9" s="5" t="s">
        <v>16</v>
      </c>
      <c r="D9" s="4"/>
      <c r="E9" s="6">
        <v>4.3452</v>
      </c>
      <c r="F9" s="6"/>
      <c r="G9" s="4">
        <v>167.39</v>
      </c>
      <c r="H9" s="4">
        <v>53.07</v>
      </c>
      <c r="I9" s="4" t="s">
        <v>17</v>
      </c>
      <c r="J9" s="4"/>
      <c r="K9" s="4" t="s">
        <v>17</v>
      </c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4"/>
      <c r="F10" s="4"/>
      <c r="G10" s="4"/>
      <c r="H10" s="4"/>
      <c r="I10" s="4" t="s">
        <v>17</v>
      </c>
      <c r="J10" s="4"/>
      <c r="K10" s="4" t="s">
        <v>17</v>
      </c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4"/>
      <c r="F11" s="4"/>
      <c r="G11" s="4"/>
      <c r="H11" s="4"/>
      <c r="I11" s="4" t="s">
        <v>17</v>
      </c>
      <c r="J11" s="4"/>
      <c r="K11" s="4" t="s">
        <v>17</v>
      </c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7" t="s">
        <v>23</v>
      </c>
      <c r="C13" s="7"/>
      <c r="D13" s="7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66.4" customHeight="1" spans="1:13">
      <c r="A14" s="4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ht="20.25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50" customHeight="1" spans="1:13">
      <c r="A16" s="9" t="s">
        <v>31</v>
      </c>
      <c r="B16" s="9" t="s">
        <v>32</v>
      </c>
      <c r="C16" s="4" t="s">
        <v>33</v>
      </c>
      <c r="D16" s="10" t="s">
        <v>34</v>
      </c>
      <c r="E16" s="10"/>
      <c r="F16" s="4" t="s">
        <v>35</v>
      </c>
      <c r="G16" s="4"/>
      <c r="H16" s="11" t="s">
        <v>36</v>
      </c>
      <c r="I16" s="23"/>
      <c r="J16" s="4">
        <v>15</v>
      </c>
      <c r="K16" s="24">
        <v>15</v>
      </c>
      <c r="L16" s="11"/>
      <c r="M16" s="23"/>
    </row>
    <row r="17" ht="50" customHeight="1" spans="1:13">
      <c r="A17" s="12"/>
      <c r="B17" s="12"/>
      <c r="C17" s="4"/>
      <c r="D17" s="10" t="s">
        <v>37</v>
      </c>
      <c r="E17" s="10"/>
      <c r="F17" s="4" t="s">
        <v>38</v>
      </c>
      <c r="G17" s="4"/>
      <c r="H17" s="11" t="s">
        <v>39</v>
      </c>
      <c r="I17" s="23"/>
      <c r="J17" s="4">
        <v>15</v>
      </c>
      <c r="K17" s="24">
        <v>10</v>
      </c>
      <c r="L17" s="11" t="s">
        <v>40</v>
      </c>
      <c r="M17" s="23"/>
    </row>
    <row r="18" ht="31.15" customHeight="1" spans="1:13">
      <c r="A18" s="12"/>
      <c r="B18" s="12"/>
      <c r="C18" s="4" t="s">
        <v>41</v>
      </c>
      <c r="D18" s="10" t="s">
        <v>42</v>
      </c>
      <c r="E18" s="10"/>
      <c r="F18" s="4" t="s">
        <v>43</v>
      </c>
      <c r="G18" s="4"/>
      <c r="H18" s="13" t="s">
        <v>44</v>
      </c>
      <c r="I18" s="25"/>
      <c r="J18" s="4">
        <v>10</v>
      </c>
      <c r="K18" s="24">
        <v>10</v>
      </c>
      <c r="L18" s="11"/>
      <c r="M18" s="23"/>
    </row>
    <row r="19" ht="31.8" customHeight="1" spans="1:13">
      <c r="A19" s="12"/>
      <c r="B19" s="14"/>
      <c r="C19" s="9" t="s">
        <v>45</v>
      </c>
      <c r="D19" s="10" t="s">
        <v>46</v>
      </c>
      <c r="E19" s="10"/>
      <c r="F19" s="4" t="s">
        <v>47</v>
      </c>
      <c r="G19" s="4"/>
      <c r="H19" s="11" t="s">
        <v>48</v>
      </c>
      <c r="I19" s="23"/>
      <c r="J19" s="4">
        <v>10</v>
      </c>
      <c r="K19" s="24">
        <v>10</v>
      </c>
      <c r="L19" s="11"/>
      <c r="M19" s="23"/>
    </row>
    <row r="20" ht="30" customHeight="1" spans="1:13">
      <c r="A20" s="12"/>
      <c r="B20" s="4" t="s">
        <v>49</v>
      </c>
      <c r="C20" s="9" t="s">
        <v>50</v>
      </c>
      <c r="D20" s="10" t="s">
        <v>51</v>
      </c>
      <c r="E20" s="10"/>
      <c r="F20" s="4" t="s">
        <v>52</v>
      </c>
      <c r="G20" s="4"/>
      <c r="H20" s="15" t="s">
        <v>53</v>
      </c>
      <c r="I20" s="26"/>
      <c r="J20" s="4">
        <v>10</v>
      </c>
      <c r="K20" s="24">
        <v>10</v>
      </c>
      <c r="L20" s="11"/>
      <c r="M20" s="23"/>
    </row>
    <row r="21" ht="75" customHeight="1" spans="1:13">
      <c r="A21" s="12"/>
      <c r="B21" s="12" t="s">
        <v>54</v>
      </c>
      <c r="C21" s="4" t="s">
        <v>55</v>
      </c>
      <c r="D21" s="5" t="s">
        <v>56</v>
      </c>
      <c r="E21" s="5"/>
      <c r="F21" s="4" t="s">
        <v>57</v>
      </c>
      <c r="G21" s="4"/>
      <c r="H21" s="4" t="s">
        <v>57</v>
      </c>
      <c r="I21" s="4"/>
      <c r="J21" s="4">
        <v>15</v>
      </c>
      <c r="K21" s="24">
        <v>15</v>
      </c>
      <c r="L21" s="11"/>
      <c r="M21" s="23"/>
    </row>
    <row r="22" ht="42" customHeight="1" spans="1:17">
      <c r="A22" s="14"/>
      <c r="B22" s="12"/>
      <c r="C22" s="4" t="s">
        <v>58</v>
      </c>
      <c r="D22" s="10" t="s">
        <v>59</v>
      </c>
      <c r="E22" s="10"/>
      <c r="F22" s="4" t="s">
        <v>57</v>
      </c>
      <c r="G22" s="4"/>
      <c r="H22" s="16" t="s">
        <v>60</v>
      </c>
      <c r="I22" s="16"/>
      <c r="J22" s="4">
        <v>15</v>
      </c>
      <c r="K22" s="24">
        <v>15</v>
      </c>
      <c r="L22" s="11"/>
      <c r="M22" s="23"/>
      <c r="Q22" s="2"/>
    </row>
    <row r="23" ht="20.25" customHeight="1" spans="1:17">
      <c r="A23" s="4" t="s">
        <v>61</v>
      </c>
      <c r="B23" s="17"/>
      <c r="C23" s="17"/>
      <c r="D23" s="17"/>
      <c r="E23" s="17"/>
      <c r="F23" s="17"/>
      <c r="G23" s="17"/>
      <c r="H23" s="17"/>
      <c r="I23" s="23"/>
      <c r="J23" s="4">
        <f>SUM(J16:J22)+I8</f>
        <v>100</v>
      </c>
      <c r="K23" s="24">
        <f>SUM(K16:K22)+M8</f>
        <v>88.1704402891451</v>
      </c>
      <c r="L23" s="27" t="s">
        <v>17</v>
      </c>
      <c r="M23" s="27"/>
      <c r="Q23" s="2"/>
    </row>
    <row r="24" spans="1:13">
      <c r="A24" s="18" t="s">
        <v>62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</row>
    <row r="28" spans="1:13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</row>
    <row r="29" spans="1:13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</sheetData>
  <mergeCells count="73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22"/>
    <mergeCell ref="B16:B19"/>
    <mergeCell ref="B21:B22"/>
    <mergeCell ref="C16:C17"/>
    <mergeCell ref="A24:M32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fitToHeight="0" orientation="landscape"/>
  <headerFooter/>
  <rowBreaks count="1" manualBreakCount="1"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2021-04-08T13:20:00Z</dcterms:created>
  <cp:lastPrinted>2022-02-25T16:49:00Z</cp:lastPrinted>
  <dcterms:modified xsi:type="dcterms:W3CDTF">2025-08-27T02:10:13Z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